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156" windowHeight="8172" activeTab="0"/>
  </bookViews>
  <sheets>
    <sheet name="РНП Бак  " sheetId="1" r:id="rId1"/>
  </sheets>
  <definedNames>
    <definedName name="_xlnm.Print_Area" localSheetId="0">'РНП Бак  '!$A$1:$BH$54</definedName>
  </definedNames>
  <calcPr fullCalcOnLoad="1"/>
</workbook>
</file>

<file path=xl/sharedStrings.xml><?xml version="1.0" encoding="utf-8"?>
<sst xmlns="http://schemas.openxmlformats.org/spreadsheetml/2006/main" count="133" uniqueCount="112">
  <si>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</si>
  <si>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</si>
  <si>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</si>
  <si>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</si>
  <si>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</si>
  <si>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</si>
  <si>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</si>
  <si>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</si>
  <si>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</si>
  <si>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</si>
  <si>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</si>
  <si>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</si>
  <si>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</si>
  <si>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</si>
  <si>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</si>
  <si>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</si>
  <si>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</si>
  <si>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</si>
  <si>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</si>
  <si>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</si>
  <si>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</si>
  <si>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</si>
  <si>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</si>
  <si>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</si>
  <si>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</si>
  <si>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</si>
  <si>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</si>
  <si>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</si>
  <si>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</si>
  <si>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</si>
  <si>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</si>
  <si>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</si>
  <si>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</si>
  <si>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</si>
  <si>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</si>
  <si>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</si>
  <si>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</si>
  <si>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</si>
  <si>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 xml:space="preserve">          ЗАТВЕРДЖУЮ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</si>
  <si>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</si>
  <si>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</si>
  <si>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</si>
  <si>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</si>
  <si>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</si>
  <si>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</si>
  <si>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</si>
  <si>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</si>
  <si>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</si>
  <si>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</si>
  <si>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</si>
  <si>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</si>
  <si>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</si>
  <si>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</si>
  <si>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</si>
  <si>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>1. НОРМАТИВНІ  освітні  компоненти</t>
  </si>
  <si>
    <t>І.1. Цикл загальної  підготовки</t>
  </si>
  <si>
    <t>Разом нормативних ОК циклу загальної підготовки</t>
  </si>
  <si>
    <t xml:space="preserve"> І.2.  Цикл  професійної підготовки</t>
  </si>
  <si>
    <t>Разом нормативних ОК циклу професійної 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</si>
  <si>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</si>
  <si>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</si>
  <si>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</si>
  <si>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</si>
  <si>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>я</t>
  </si>
  <si>
    <t xml:space="preserve">                  _________________Анатолій МЕЛЬНИЧЕНКО                                       </t>
  </si>
  <si>
    <r>
      <t xml:space="preserve">"_____"_________________ </t>
    </r>
    <r>
      <rPr>
        <b/>
        <sz val="26"/>
        <rFont val="Arial"/>
        <family val="2"/>
      </rPr>
      <t>2021 р.</t>
    </r>
  </si>
  <si>
    <t>ДКР - домашня контрольна робота (виконується під час СРС)</t>
  </si>
  <si>
    <t>РГР - розрахунково-графічна робота;</t>
  </si>
  <si>
    <t>РР - розрахункова робота;</t>
  </si>
  <si>
    <t>ГР - графічна робота;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</si>
  <si>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</si>
  <si>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</si>
  <si>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Назва кафедри</t>
  </si>
  <si>
    <t xml:space="preserve">на 2021/ 2022 навчальний рік   </t>
  </si>
  <si>
    <t>ФІОТ</t>
  </si>
  <si>
    <t>Бакалавр комп'ютерної інженерії</t>
  </si>
  <si>
    <t>прийом 2021 року</t>
  </si>
  <si>
    <t>123  Комп'ютерна інженерія</t>
  </si>
  <si>
    <t xml:space="preserve"> за  освітньо-  професійною  програмою                                  Комп'ютерні системи та мережі</t>
  </si>
  <si>
    <t>обчислювальної    техніки</t>
  </si>
  <si>
    <t>семестр 1</t>
  </si>
  <si>
    <t>семестр 2</t>
  </si>
  <si>
    <t>Історія науки і техніки</t>
  </si>
  <si>
    <t>Культура мовлення та ділове мовлення</t>
  </si>
  <si>
    <t xml:space="preserve">Основи здорового способу життя </t>
  </si>
  <si>
    <t xml:space="preserve">Вища математика-1.Диференціальне та інтегральне обчислення функції однієї змінної </t>
  </si>
  <si>
    <t>Вища математика-1.Диференціальне та інтегральне обчислення функції богатьох змінних</t>
  </si>
  <si>
    <t>Аналітична геометрія</t>
  </si>
  <si>
    <t>Програмування-1. Програмування</t>
  </si>
  <si>
    <t>Дискретна математика</t>
  </si>
  <si>
    <t>Фізика</t>
  </si>
  <si>
    <t>Комп'ютерна логіка-1. Комп'ютерна логіка</t>
  </si>
  <si>
    <t>Комп'ютерна логіка-2. Комп'ютерна арифметика</t>
  </si>
  <si>
    <t>Обчислювальної техніки</t>
  </si>
  <si>
    <t>Курсова робота з  Комп'ютерна логіка</t>
  </si>
  <si>
    <t xml:space="preserve">Структури даних і алгоритми </t>
  </si>
  <si>
    <t xml:space="preserve"> Декан факультету</t>
  </si>
  <si>
    <t>/Сергій СТИРЕНКО/</t>
  </si>
  <si>
    <t>/Сергій ТЕЛЕНИК /</t>
  </si>
  <si>
    <t>Історії</t>
  </si>
  <si>
    <t>Фізичного виховання</t>
  </si>
  <si>
    <t>Математичного аналізу та теорії ймовірності</t>
  </si>
  <si>
    <t>х</t>
  </si>
  <si>
    <t>Програмування-2.Об'єктно-орієнтоване програмування</t>
  </si>
  <si>
    <t>Укр. мови, літератури та культури</t>
  </si>
  <si>
    <t>Англійської мови технічного спрямування №3</t>
  </si>
  <si>
    <t>Загальної, теоретичної та експериментальної фізики</t>
  </si>
  <si>
    <t>Практичний курс іноземної  мови І</t>
  </si>
  <si>
    <t xml:space="preserve">ІО-11( 32 ), ІО-12( 32), ІО-13( 32 ),          ІО-14( 32), ІО-15( 32 ), ІО-16( 2+30), </t>
  </si>
  <si>
    <t xml:space="preserve">1 курс </t>
  </si>
  <si>
    <t>11 04 2021АА</t>
  </si>
  <si>
    <t>Ухвалено на засіданні Вченої ради факультету, ПРОТОКОЛ №  8   від   29 березня 2021 р.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</si>
</sst>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family val="0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sz val="24"/>
      <name val="Arial"/>
      <family val="2"/>
    </font>
    <font>
      <b/>
      <sz val="10"/>
      <name val="Arial Cyr"/>
      <family val="0"/>
    </font>
    <font>
      <b/>
      <sz val="29"/>
      <name val="Arial"/>
      <family val="2"/>
    </font>
    <font>
      <sz val="30"/>
      <name val="Arial"/>
      <family val="2"/>
    </font>
    <font>
      <b/>
      <i/>
      <sz val="32"/>
      <name val="Arial"/>
      <family val="2"/>
    </font>
    <font>
      <b/>
      <i/>
      <sz val="31"/>
      <name val="Arial"/>
      <family val="2"/>
    </font>
    <font>
      <sz val="29"/>
      <name val="Arial"/>
      <family val="2"/>
    </font>
    <font>
      <sz val="29"/>
      <name val="Arial Cyr"/>
      <family val="0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bgColor indexed="41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12" xfId="0" applyFont="1" applyBorder="1" applyAlignment="1">
      <alignment/>
    </xf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 vertical="justify"/>
      <protection/>
    </xf>
    <xf numFmtId="49" fontId="16" fillId="0" borderId="0" xfId="0" applyNumberFormat="1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49" fontId="7" fillId="0" borderId="13" xfId="0" applyNumberFormat="1" applyFont="1" applyBorder="1" applyAlignment="1" applyProtection="1">
      <alignment horizontal="left" vertical="justify"/>
      <protection/>
    </xf>
    <xf numFmtId="49" fontId="7" fillId="0" borderId="13" xfId="0" applyNumberFormat="1" applyFont="1" applyBorder="1" applyAlignment="1" applyProtection="1">
      <alignment horizontal="center" vertical="justify"/>
      <protection/>
    </xf>
    <xf numFmtId="0" fontId="21" fillId="0" borderId="13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 applyProtection="1">
      <alignment horizontal="right"/>
      <protection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 wrapText="1" shrinkToFit="1"/>
    </xf>
    <xf numFmtId="0" fontId="26" fillId="0" borderId="16" xfId="0" applyNumberFormat="1" applyFont="1" applyBorder="1" applyAlignment="1">
      <alignment horizontal="center" vertical="center" wrapText="1" shrinkToFit="1"/>
    </xf>
    <xf numFmtId="0" fontId="26" fillId="0" borderId="15" xfId="0" applyNumberFormat="1" applyFont="1" applyBorder="1" applyAlignment="1">
      <alignment horizontal="center" vertical="center" shrinkToFit="1"/>
    </xf>
    <xf numFmtId="0" fontId="26" fillId="0" borderId="17" xfId="0" applyNumberFormat="1" applyFont="1" applyBorder="1" applyAlignment="1">
      <alignment horizontal="center" vertical="center" shrinkToFit="1"/>
    </xf>
    <xf numFmtId="0" fontId="26" fillId="0" borderId="18" xfId="0" applyNumberFormat="1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 wrapText="1" shrinkToFit="1"/>
    </xf>
    <xf numFmtId="0" fontId="26" fillId="0" borderId="21" xfId="0" applyNumberFormat="1" applyFont="1" applyBorder="1" applyAlignment="1">
      <alignment horizontal="center" vertical="center" wrapText="1" shrinkToFi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22" xfId="0" applyNumberFormat="1" applyFont="1" applyBorder="1" applyAlignment="1">
      <alignment horizontal="center" vertical="center" shrinkToFit="1"/>
    </xf>
    <xf numFmtId="0" fontId="26" fillId="0" borderId="23" xfId="0" applyNumberFormat="1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 wrapText="1" shrinkToFit="1"/>
    </xf>
    <xf numFmtId="0" fontId="26" fillId="0" borderId="26" xfId="0" applyNumberFormat="1" applyFont="1" applyBorder="1" applyAlignment="1">
      <alignment horizontal="center" vertical="center" wrapText="1" shrinkToFit="1"/>
    </xf>
    <xf numFmtId="0" fontId="26" fillId="0" borderId="25" xfId="0" applyNumberFormat="1" applyFont="1" applyBorder="1" applyAlignment="1">
      <alignment horizontal="center" vertical="center" shrinkToFit="1"/>
    </xf>
    <xf numFmtId="0" fontId="26" fillId="0" borderId="27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top"/>
    </xf>
    <xf numFmtId="0" fontId="17" fillId="0" borderId="12" xfId="0" applyFont="1" applyBorder="1" applyAlignment="1">
      <alignment vertical="top"/>
    </xf>
    <xf numFmtId="0" fontId="17" fillId="0" borderId="23" xfId="0" applyFont="1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 shrinkToFit="1"/>
    </xf>
    <xf numFmtId="0" fontId="26" fillId="0" borderId="21" xfId="0" applyNumberFormat="1" applyFont="1" applyBorder="1" applyAlignment="1">
      <alignment horizontal="center" vertical="center" shrinkToFit="1"/>
    </xf>
    <xf numFmtId="0" fontId="26" fillId="0" borderId="26" xfId="0" applyNumberFormat="1" applyFont="1" applyBorder="1" applyAlignment="1">
      <alignment horizontal="center" vertical="center" shrinkToFit="1"/>
    </xf>
    <xf numFmtId="0" fontId="26" fillId="0" borderId="19" xfId="0" applyNumberFormat="1" applyFont="1" applyBorder="1" applyAlignment="1">
      <alignment horizontal="center" vertical="center" shrinkToFit="1"/>
    </xf>
    <xf numFmtId="0" fontId="26" fillId="0" borderId="20" xfId="0" applyNumberFormat="1" applyFont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center" shrinkToFit="1"/>
    </xf>
    <xf numFmtId="0" fontId="26" fillId="0" borderId="24" xfId="0" applyNumberFormat="1" applyFont="1" applyBorder="1" applyAlignment="1">
      <alignment horizontal="center" vertical="center" shrinkToFit="1"/>
    </xf>
    <xf numFmtId="0" fontId="26" fillId="0" borderId="30" xfId="0" applyNumberFormat="1" applyFont="1" applyBorder="1" applyAlignment="1">
      <alignment horizontal="center" vertical="center" shrinkToFit="1"/>
    </xf>
    <xf numFmtId="0" fontId="26" fillId="0" borderId="31" xfId="0" applyNumberFormat="1" applyFont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center" vertical="center" shrinkToFit="1"/>
    </xf>
    <xf numFmtId="0" fontId="17" fillId="0" borderId="20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22" xfId="0" applyFont="1" applyBorder="1" applyAlignment="1">
      <alignment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/>
    </xf>
    <xf numFmtId="0" fontId="17" fillId="0" borderId="34" xfId="0" applyFont="1" applyBorder="1" applyAlignment="1">
      <alignment/>
    </xf>
    <xf numFmtId="0" fontId="26" fillId="0" borderId="35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 wrapText="1" shrinkToFit="1"/>
    </xf>
    <xf numFmtId="0" fontId="26" fillId="0" borderId="32" xfId="0" applyNumberFormat="1" applyFont="1" applyBorder="1" applyAlignment="1">
      <alignment horizontal="center" vertical="center" wrapText="1" shrinkToFit="1"/>
    </xf>
    <xf numFmtId="0" fontId="26" fillId="0" borderId="33" xfId="0" applyNumberFormat="1" applyFont="1" applyBorder="1" applyAlignment="1">
      <alignment horizontal="center" vertical="center" shrinkToFit="1"/>
    </xf>
    <xf numFmtId="0" fontId="26" fillId="0" borderId="34" xfId="0" applyNumberFormat="1" applyFont="1" applyBorder="1" applyAlignment="1">
      <alignment horizontal="center" vertical="center" shrinkToFit="1"/>
    </xf>
    <xf numFmtId="0" fontId="26" fillId="0" borderId="36" xfId="0" applyNumberFormat="1" applyFont="1" applyBorder="1" applyAlignment="1">
      <alignment horizontal="center" vertical="center" shrinkToFit="1"/>
    </xf>
    <xf numFmtId="0" fontId="26" fillId="0" borderId="37" xfId="0" applyNumberFormat="1" applyFont="1" applyBorder="1" applyAlignment="1">
      <alignment horizontal="center" vertical="center" shrinkToFit="1"/>
    </xf>
    <xf numFmtId="0" fontId="26" fillId="0" borderId="38" xfId="0" applyNumberFormat="1" applyFont="1" applyBorder="1" applyAlignment="1">
      <alignment horizontal="center" vertical="center" shrinkToFit="1"/>
    </xf>
    <xf numFmtId="0" fontId="26" fillId="0" borderId="39" xfId="0" applyNumberFormat="1" applyFont="1" applyBorder="1" applyAlignment="1">
      <alignment horizontal="center" vertical="center" shrinkToFit="1"/>
    </xf>
    <xf numFmtId="0" fontId="26" fillId="0" borderId="40" xfId="0" applyNumberFormat="1" applyFont="1" applyBorder="1" applyAlignment="1">
      <alignment horizontal="center" vertical="center" shrinkToFit="1"/>
    </xf>
    <xf numFmtId="0" fontId="26" fillId="0" borderId="41" xfId="0" applyNumberFormat="1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textRotation="90"/>
    </xf>
    <xf numFmtId="0" fontId="26" fillId="0" borderId="43" xfId="0" applyNumberFormat="1" applyFont="1" applyBorder="1" applyAlignment="1">
      <alignment horizontal="center" vertical="center" wrapText="1" shrinkToFit="1"/>
    </xf>
    <xf numFmtId="0" fontId="26" fillId="0" borderId="44" xfId="0" applyNumberFormat="1" applyFont="1" applyBorder="1" applyAlignment="1">
      <alignment horizontal="center" vertical="center" wrapText="1" shrinkToFit="1"/>
    </xf>
    <xf numFmtId="0" fontId="26" fillId="0" borderId="45" xfId="0" applyNumberFormat="1" applyFont="1" applyBorder="1" applyAlignment="1">
      <alignment horizontal="center" vertical="center" wrapText="1" shrinkToFit="1"/>
    </xf>
    <xf numFmtId="0" fontId="26" fillId="0" borderId="46" xfId="0" applyNumberFormat="1" applyFont="1" applyBorder="1" applyAlignment="1">
      <alignment horizontal="center" vertical="center" wrapText="1" shrinkToFit="1"/>
    </xf>
    <xf numFmtId="0" fontId="26" fillId="0" borderId="47" xfId="0" applyNumberFormat="1" applyFont="1" applyBorder="1" applyAlignment="1">
      <alignment horizontal="center" vertical="center" wrapText="1" shrinkToFi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/>
    </xf>
    <xf numFmtId="0" fontId="14" fillId="0" borderId="5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52" xfId="0" applyFont="1" applyFill="1" applyBorder="1" applyAlignment="1">
      <alignment horizontal="center" vertical="center" textRotation="90" wrapText="1"/>
    </xf>
    <xf numFmtId="0" fontId="3" fillId="0" borderId="51" xfId="0" applyNumberFormat="1" applyFont="1" applyFill="1" applyBorder="1" applyAlignment="1">
      <alignment horizontal="center" vertical="center" textRotation="90" wrapText="1"/>
    </xf>
    <xf numFmtId="0" fontId="14" fillId="0" borderId="53" xfId="0" applyNumberFormat="1" applyFont="1" applyBorder="1" applyAlignment="1">
      <alignment horizontal="center" vertical="center"/>
    </xf>
    <xf numFmtId="0" fontId="26" fillId="0" borderId="54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left" vertical="center" wrapText="1" shrinkToFit="1"/>
    </xf>
    <xf numFmtId="0" fontId="26" fillId="0" borderId="15" xfId="0" applyNumberFormat="1" applyFont="1" applyFill="1" applyBorder="1" applyAlignment="1">
      <alignment horizontal="center" vertical="center" wrapText="1" shrinkToFit="1"/>
    </xf>
    <xf numFmtId="0" fontId="26" fillId="0" borderId="16" xfId="0" applyNumberFormat="1" applyFont="1" applyFill="1" applyBorder="1" applyAlignment="1">
      <alignment horizontal="center" vertical="center" wrapText="1" shrinkToFit="1"/>
    </xf>
    <xf numFmtId="0" fontId="26" fillId="0" borderId="46" xfId="0" applyNumberFormat="1" applyFont="1" applyFill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/>
    </xf>
    <xf numFmtId="0" fontId="17" fillId="0" borderId="55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6" fillId="0" borderId="56" xfId="0" applyNumberFormat="1" applyFont="1" applyBorder="1" applyAlignment="1">
      <alignment horizontal="center" vertical="center" shrinkToFit="1"/>
    </xf>
    <xf numFmtId="0" fontId="26" fillId="0" borderId="55" xfId="0" applyNumberFormat="1" applyFont="1" applyBorder="1" applyAlignment="1">
      <alignment horizontal="center" vertical="center" shrinkToFit="1"/>
    </xf>
    <xf numFmtId="0" fontId="26" fillId="0" borderId="57" xfId="0" applyNumberFormat="1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3" fillId="0" borderId="59" xfId="0" applyFont="1" applyBorder="1" applyAlignment="1">
      <alignment horizontal="left" vertical="center"/>
    </xf>
    <xf numFmtId="0" fontId="7" fillId="0" borderId="13" xfId="0" applyFont="1" applyBorder="1" applyAlignment="1" applyProtection="1">
      <alignment/>
      <protection/>
    </xf>
    <xf numFmtId="0" fontId="26" fillId="0" borderId="60" xfId="0" applyNumberFormat="1" applyFont="1" applyFill="1" applyBorder="1" applyAlignment="1">
      <alignment horizontal="center" vertical="center" wrapText="1" shrinkToFit="1"/>
    </xf>
    <xf numFmtId="0" fontId="26" fillId="0" borderId="61" xfId="0" applyNumberFormat="1" applyFont="1" applyFill="1" applyBorder="1" applyAlignment="1">
      <alignment horizontal="center" vertical="center" wrapText="1" shrinkToFit="1"/>
    </xf>
    <xf numFmtId="0" fontId="26" fillId="0" borderId="62" xfId="0" applyNumberFormat="1" applyFont="1" applyFill="1" applyBorder="1" applyAlignment="1">
      <alignment horizontal="center" vertical="center" wrapText="1" shrinkToFit="1"/>
    </xf>
    <xf numFmtId="0" fontId="26" fillId="0" borderId="12" xfId="0" applyNumberFormat="1" applyFont="1" applyFill="1" applyBorder="1" applyAlignment="1">
      <alignment horizontal="center" vertical="center" wrapText="1" shrinkToFit="1"/>
    </xf>
    <xf numFmtId="0" fontId="26" fillId="0" borderId="21" xfId="0" applyNumberFormat="1" applyFont="1" applyFill="1" applyBorder="1" applyAlignment="1">
      <alignment horizontal="center" vertical="center" wrapText="1" shrinkToFit="1"/>
    </xf>
    <xf numFmtId="0" fontId="26" fillId="0" borderId="44" xfId="0" applyNumberFormat="1" applyFont="1" applyFill="1" applyBorder="1" applyAlignment="1">
      <alignment horizontal="center" vertical="center" wrapText="1" shrinkToFit="1"/>
    </xf>
    <xf numFmtId="0" fontId="26" fillId="0" borderId="63" xfId="0" applyFont="1" applyBorder="1" applyAlignment="1">
      <alignment horizontal="center" vertical="center"/>
    </xf>
    <xf numFmtId="0" fontId="26" fillId="0" borderId="64" xfId="0" applyNumberFormat="1" applyFont="1" applyBorder="1" applyAlignment="1">
      <alignment horizontal="left" vertical="center" wrapText="1" shrinkToFit="1"/>
    </xf>
    <xf numFmtId="0" fontId="26" fillId="0" borderId="37" xfId="0" applyNumberFormat="1" applyFont="1" applyFill="1" applyBorder="1" applyAlignment="1">
      <alignment horizontal="center" vertical="center" wrapText="1" shrinkToFit="1"/>
    </xf>
    <xf numFmtId="0" fontId="26" fillId="0" borderId="57" xfId="0" applyNumberFormat="1" applyFont="1" applyFill="1" applyBorder="1" applyAlignment="1">
      <alignment horizontal="center" vertical="center" wrapText="1" shrinkToFit="1"/>
    </xf>
    <xf numFmtId="0" fontId="26" fillId="0" borderId="58" xfId="0" applyNumberFormat="1" applyFont="1" applyFill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 shrinkToFit="1"/>
    </xf>
    <xf numFmtId="0" fontId="8" fillId="0" borderId="36" xfId="0" applyNumberFormat="1" applyFont="1" applyBorder="1" applyAlignment="1">
      <alignment horizontal="center" vertical="center" shrinkToFit="1"/>
    </xf>
    <xf numFmtId="0" fontId="8" fillId="0" borderId="33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34" xfId="0" applyNumberFormat="1" applyFont="1" applyBorder="1" applyAlignment="1">
      <alignment horizontal="center" vertical="center" shrinkToFit="1"/>
    </xf>
    <xf numFmtId="0" fontId="8" fillId="0" borderId="65" xfId="0" applyNumberFormat="1" applyFont="1" applyBorder="1" applyAlignment="1">
      <alignment horizontal="center" vertical="center" wrapText="1" shrinkToFit="1"/>
    </xf>
    <xf numFmtId="0" fontId="8" fillId="0" borderId="20" xfId="0" applyNumberFormat="1" applyFont="1" applyBorder="1" applyAlignment="1">
      <alignment horizontal="center" vertical="center" wrapText="1" shrinkToFit="1"/>
    </xf>
    <xf numFmtId="0" fontId="8" fillId="0" borderId="59" xfId="0" applyNumberFormat="1" applyFont="1" applyBorder="1" applyAlignment="1">
      <alignment horizontal="center" vertical="center" wrapText="1" shrinkToFit="1"/>
    </xf>
    <xf numFmtId="0" fontId="8" fillId="0" borderId="15" xfId="0" applyNumberFormat="1" applyFont="1" applyBorder="1" applyAlignment="1">
      <alignment horizontal="center" vertical="center" wrapText="1" shrinkToFit="1"/>
    </xf>
    <xf numFmtId="0" fontId="8" fillId="0" borderId="66" xfId="0" applyNumberFormat="1" applyFont="1" applyBorder="1" applyAlignment="1">
      <alignment horizontal="center" vertical="center" wrapText="1" shrinkToFit="1"/>
    </xf>
    <xf numFmtId="0" fontId="8" fillId="0" borderId="31" xfId="0" applyNumberFormat="1" applyFont="1" applyBorder="1" applyAlignment="1">
      <alignment horizontal="center" vertical="center" wrapText="1" shrinkToFit="1"/>
    </xf>
    <xf numFmtId="0" fontId="8" fillId="0" borderId="67" xfId="0" applyNumberFormat="1" applyFont="1" applyBorder="1" applyAlignment="1">
      <alignment horizontal="center" vertical="center" wrapText="1" shrinkToFit="1"/>
    </xf>
    <xf numFmtId="0" fontId="8" fillId="0" borderId="60" xfId="0" applyNumberFormat="1" applyFont="1" applyFill="1" applyBorder="1" applyAlignment="1">
      <alignment horizontal="center" vertical="center" wrapText="1" shrinkToFit="1"/>
    </xf>
    <xf numFmtId="0" fontId="8" fillId="0" borderId="24" xfId="0" applyNumberFormat="1" applyFont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 shrinkToFit="1"/>
    </xf>
    <xf numFmtId="0" fontId="8" fillId="0" borderId="35" xfId="0" applyNumberFormat="1" applyFont="1" applyBorder="1" applyAlignment="1">
      <alignment horizontal="center" vertical="center" wrapText="1" shrinkToFi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36" xfId="0" applyNumberFormat="1" applyFont="1" applyBorder="1" applyAlignment="1">
      <alignment horizontal="center" vertical="center" wrapText="1" shrinkToFit="1"/>
    </xf>
    <xf numFmtId="0" fontId="8" fillId="0" borderId="37" xfId="0" applyNumberFormat="1" applyFont="1" applyFill="1" applyBorder="1" applyAlignment="1">
      <alignment horizontal="center" vertical="center" wrapText="1" shrinkToFit="1"/>
    </xf>
    <xf numFmtId="0" fontId="8" fillId="0" borderId="12" xfId="0" applyNumberFormat="1" applyFont="1" applyBorder="1" applyAlignment="1">
      <alignment horizontal="center" vertical="center" wrapText="1" shrinkToFit="1"/>
    </xf>
    <xf numFmtId="0" fontId="8" fillId="0" borderId="30" xfId="0" applyNumberFormat="1" applyFont="1" applyBorder="1" applyAlignment="1">
      <alignment horizontal="center" vertical="center" wrapText="1" shrinkToFit="1"/>
    </xf>
    <xf numFmtId="0" fontId="30" fillId="0" borderId="0" xfId="0" applyFont="1" applyBorder="1" applyAlignment="1">
      <alignment/>
    </xf>
    <xf numFmtId="0" fontId="34" fillId="24" borderId="50" xfId="0" applyNumberFormat="1" applyFont="1" applyFill="1" applyBorder="1" applyAlignment="1">
      <alignment horizontal="center" vertical="center" shrinkToFit="1"/>
    </xf>
    <xf numFmtId="0" fontId="34" fillId="24" borderId="68" xfId="0" applyNumberFormat="1" applyFont="1" applyFill="1" applyBorder="1" applyAlignment="1">
      <alignment horizontal="center" vertical="center" shrinkToFit="1"/>
    </xf>
    <xf numFmtId="0" fontId="34" fillId="24" borderId="69" xfId="0" applyNumberFormat="1" applyFont="1" applyFill="1" applyBorder="1" applyAlignment="1">
      <alignment horizontal="center" vertical="center" shrinkToFit="1"/>
    </xf>
    <xf numFmtId="0" fontId="34" fillId="24" borderId="49" xfId="0" applyNumberFormat="1" applyFont="1" applyFill="1" applyBorder="1" applyAlignment="1">
      <alignment horizontal="center" vertical="center" shrinkToFit="1"/>
    </xf>
    <xf numFmtId="0" fontId="34" fillId="24" borderId="36" xfId="0" applyNumberFormat="1" applyFont="1" applyFill="1" applyBorder="1" applyAlignment="1">
      <alignment horizontal="center" vertical="center" shrinkToFit="1"/>
    </xf>
    <xf numFmtId="0" fontId="34" fillId="24" borderId="37" xfId="0" applyNumberFormat="1" applyFont="1" applyFill="1" applyBorder="1" applyAlignment="1">
      <alignment horizontal="center" vertical="center" shrinkToFit="1"/>
    </xf>
    <xf numFmtId="0" fontId="34" fillId="25" borderId="50" xfId="0" applyNumberFormat="1" applyFont="1" applyFill="1" applyBorder="1" applyAlignment="1">
      <alignment horizontal="center" vertical="center" shrinkToFit="1"/>
    </xf>
    <xf numFmtId="0" fontId="34" fillId="25" borderId="68" xfId="0" applyNumberFormat="1" applyFont="1" applyFill="1" applyBorder="1" applyAlignment="1">
      <alignment horizontal="center" vertical="center" shrinkToFit="1"/>
    </xf>
    <xf numFmtId="0" fontId="34" fillId="25" borderId="69" xfId="0" applyNumberFormat="1" applyFont="1" applyFill="1" applyBorder="1" applyAlignment="1">
      <alignment horizontal="center" vertical="center" shrinkToFit="1"/>
    </xf>
    <xf numFmtId="0" fontId="34" fillId="25" borderId="49" xfId="0" applyNumberFormat="1" applyFont="1" applyFill="1" applyBorder="1" applyAlignment="1">
      <alignment horizontal="center" vertical="center" shrinkToFit="1"/>
    </xf>
    <xf numFmtId="0" fontId="34" fillId="25" borderId="53" xfId="0" applyNumberFormat="1" applyFont="1" applyFill="1" applyBorder="1" applyAlignment="1">
      <alignment horizontal="center" vertical="center" shrinkToFit="1"/>
    </xf>
    <xf numFmtId="0" fontId="34" fillId="25" borderId="70" xfId="0" applyNumberFormat="1" applyFont="1" applyFill="1" applyBorder="1" applyAlignment="1">
      <alignment horizontal="center" vertical="center" shrinkToFit="1"/>
    </xf>
    <xf numFmtId="0" fontId="34" fillId="25" borderId="60" xfId="0" applyNumberFormat="1" applyFont="1" applyFill="1" applyBorder="1" applyAlignment="1">
      <alignment horizontal="center" vertical="center" shrinkToFit="1"/>
    </xf>
    <xf numFmtId="0" fontId="34" fillId="25" borderId="71" xfId="0" applyNumberFormat="1" applyFont="1" applyFill="1" applyBorder="1" applyAlignment="1">
      <alignment horizontal="center" vertical="center" shrinkToFit="1"/>
    </xf>
    <xf numFmtId="0" fontId="34" fillId="25" borderId="72" xfId="0" applyNumberFormat="1" applyFont="1" applyFill="1" applyBorder="1" applyAlignment="1">
      <alignment horizontal="center" vertical="center" shrinkToFit="1"/>
    </xf>
    <xf numFmtId="0" fontId="34" fillId="25" borderId="51" xfId="0" applyNumberFormat="1" applyFont="1" applyFill="1" applyBorder="1" applyAlignment="1">
      <alignment horizontal="center" vertical="center" shrinkToFit="1"/>
    </xf>
    <xf numFmtId="0" fontId="34" fillId="25" borderId="36" xfId="0" applyNumberFormat="1" applyFont="1" applyFill="1" applyBorder="1" applyAlignment="1">
      <alignment horizontal="center" vertical="center" shrinkToFit="1"/>
    </xf>
    <xf numFmtId="0" fontId="34" fillId="25" borderId="37" xfId="0" applyNumberFormat="1" applyFont="1" applyFill="1" applyBorder="1" applyAlignment="1">
      <alignment horizontal="center" vertical="center" shrinkToFit="1"/>
    </xf>
    <xf numFmtId="0" fontId="34" fillId="25" borderId="64" xfId="0" applyNumberFormat="1" applyFont="1" applyFill="1" applyBorder="1" applyAlignment="1">
      <alignment horizontal="center" vertical="center" shrinkToFit="1"/>
    </xf>
    <xf numFmtId="0" fontId="34" fillId="24" borderId="50" xfId="0" applyNumberFormat="1" applyFont="1" applyFill="1" applyBorder="1" applyAlignment="1">
      <alignment horizontal="center" vertical="center" wrapText="1" shrinkToFit="1"/>
    </xf>
    <xf numFmtId="0" fontId="34" fillId="24" borderId="68" xfId="0" applyNumberFormat="1" applyFont="1" applyFill="1" applyBorder="1" applyAlignment="1">
      <alignment horizontal="center" vertical="center" wrapText="1" shrinkToFit="1"/>
    </xf>
    <xf numFmtId="0" fontId="34" fillId="24" borderId="69" xfId="0" applyNumberFormat="1" applyFont="1" applyFill="1" applyBorder="1" applyAlignment="1">
      <alignment horizontal="center" vertical="center" wrapText="1" shrinkToFit="1"/>
    </xf>
    <xf numFmtId="0" fontId="34" fillId="24" borderId="53" xfId="0" applyNumberFormat="1" applyFont="1" applyFill="1" applyBorder="1" applyAlignment="1">
      <alignment horizontal="center" vertical="center" wrapText="1" shrinkToFit="1"/>
    </xf>
    <xf numFmtId="0" fontId="34" fillId="24" borderId="73" xfId="0" applyNumberFormat="1" applyFont="1" applyFill="1" applyBorder="1" applyAlignment="1">
      <alignment horizontal="center" vertical="center" shrinkToFit="1"/>
    </xf>
    <xf numFmtId="0" fontId="35" fillId="24" borderId="50" xfId="0" applyNumberFormat="1" applyFont="1" applyFill="1" applyBorder="1" applyAlignment="1">
      <alignment horizontal="center" vertical="center" wrapText="1" shrinkToFit="1"/>
    </xf>
    <xf numFmtId="0" fontId="35" fillId="24" borderId="68" xfId="0" applyNumberFormat="1" applyFont="1" applyFill="1" applyBorder="1" applyAlignment="1">
      <alignment horizontal="center" vertical="center" wrapText="1" shrinkToFit="1"/>
    </xf>
    <xf numFmtId="0" fontId="35" fillId="24" borderId="69" xfId="0" applyNumberFormat="1" applyFont="1" applyFill="1" applyBorder="1" applyAlignment="1">
      <alignment horizontal="center" vertical="center" wrapText="1" shrinkToFit="1"/>
    </xf>
    <xf numFmtId="0" fontId="35" fillId="24" borderId="53" xfId="0" applyNumberFormat="1" applyFont="1" applyFill="1" applyBorder="1" applyAlignment="1">
      <alignment horizontal="center" vertical="center" wrapText="1" shrinkToFit="1"/>
    </xf>
    <xf numFmtId="0" fontId="35" fillId="24" borderId="73" xfId="0" applyNumberFormat="1" applyFont="1" applyFill="1" applyBorder="1" applyAlignment="1">
      <alignment horizontal="center" vertical="center" shrinkToFit="1"/>
    </xf>
    <xf numFmtId="0" fontId="35" fillId="24" borderId="68" xfId="0" applyNumberFormat="1" applyFont="1" applyFill="1" applyBorder="1" applyAlignment="1">
      <alignment horizontal="center" vertical="center" shrinkToFit="1"/>
    </xf>
    <xf numFmtId="0" fontId="35" fillId="24" borderId="49" xfId="0" applyNumberFormat="1" applyFont="1" applyFill="1" applyBorder="1" applyAlignment="1">
      <alignment horizontal="center" vertical="center" shrinkToFit="1"/>
    </xf>
    <xf numFmtId="0" fontId="35" fillId="24" borderId="36" xfId="0" applyNumberFormat="1" applyFont="1" applyFill="1" applyBorder="1" applyAlignment="1">
      <alignment horizontal="center" vertical="center" shrinkToFit="1"/>
    </xf>
    <xf numFmtId="0" fontId="35" fillId="24" borderId="37" xfId="0" applyNumberFormat="1" applyFont="1" applyFill="1" applyBorder="1" applyAlignment="1">
      <alignment horizontal="center" vertical="center" shrinkToFit="1"/>
    </xf>
    <xf numFmtId="0" fontId="35" fillId="24" borderId="55" xfId="0" applyNumberFormat="1" applyFont="1" applyFill="1" applyBorder="1" applyAlignment="1">
      <alignment horizontal="center" vertical="center" shrinkToFit="1"/>
    </xf>
    <xf numFmtId="0" fontId="35" fillId="24" borderId="50" xfId="0" applyNumberFormat="1" applyFont="1" applyFill="1" applyBorder="1" applyAlignment="1">
      <alignment horizontal="center" vertical="center" shrinkToFit="1"/>
    </xf>
    <xf numFmtId="0" fontId="35" fillId="24" borderId="74" xfId="0" applyNumberFormat="1" applyFont="1" applyFill="1" applyBorder="1" applyAlignment="1">
      <alignment horizontal="center" vertical="center" shrinkToFit="1"/>
    </xf>
    <xf numFmtId="0" fontId="35" fillId="24" borderId="67" xfId="0" applyNumberFormat="1" applyFont="1" applyFill="1" applyBorder="1" applyAlignment="1">
      <alignment horizontal="center" vertical="center" wrapText="1" shrinkToFit="1"/>
    </xf>
    <xf numFmtId="0" fontId="35" fillId="24" borderId="60" xfId="0" applyNumberFormat="1" applyFont="1" applyFill="1" applyBorder="1" applyAlignment="1">
      <alignment horizontal="center" vertical="center" wrapText="1" shrinkToFit="1"/>
    </xf>
    <xf numFmtId="0" fontId="35" fillId="24" borderId="61" xfId="0" applyNumberFormat="1" applyFont="1" applyFill="1" applyBorder="1" applyAlignment="1">
      <alignment horizontal="center" vertical="center" wrapText="1" shrinkToFit="1"/>
    </xf>
    <xf numFmtId="0" fontId="35" fillId="24" borderId="70" xfId="0" applyNumberFormat="1" applyFont="1" applyFill="1" applyBorder="1" applyAlignment="1">
      <alignment horizontal="center" vertical="center" shrinkToFit="1"/>
    </xf>
    <xf numFmtId="0" fontId="35" fillId="24" borderId="60" xfId="0" applyNumberFormat="1" applyFont="1" applyFill="1" applyBorder="1" applyAlignment="1">
      <alignment horizontal="center" vertical="center" shrinkToFit="1"/>
    </xf>
    <xf numFmtId="0" fontId="35" fillId="24" borderId="71" xfId="0" applyNumberFormat="1" applyFont="1" applyFill="1" applyBorder="1" applyAlignment="1">
      <alignment horizontal="center" vertical="center" shrinkToFit="1"/>
    </xf>
    <xf numFmtId="0" fontId="35" fillId="24" borderId="64" xfId="0" applyNumberFormat="1" applyFont="1" applyFill="1" applyBorder="1" applyAlignment="1">
      <alignment horizontal="center" vertical="center" shrinkToFit="1"/>
    </xf>
    <xf numFmtId="0" fontId="33" fillId="0" borderId="13" xfId="0" applyFont="1" applyBorder="1" applyAlignment="1">
      <alignment horizontal="left" vertical="center"/>
    </xf>
    <xf numFmtId="0" fontId="33" fillId="0" borderId="54" xfId="0" applyFont="1" applyBorder="1" applyAlignment="1">
      <alignment horizontal="left" vertical="center"/>
    </xf>
    <xf numFmtId="0" fontId="33" fillId="0" borderId="63" xfId="0" applyFont="1" applyBorder="1" applyAlignment="1">
      <alignment horizontal="left" vertical="center"/>
    </xf>
    <xf numFmtId="0" fontId="33" fillId="0" borderId="64" xfId="0" applyFont="1" applyBorder="1" applyAlignment="1">
      <alignment horizontal="left" vertical="center"/>
    </xf>
    <xf numFmtId="0" fontId="33" fillId="0" borderId="75" xfId="0" applyFont="1" applyBorder="1" applyAlignment="1">
      <alignment horizontal="left" vertical="center"/>
    </xf>
    <xf numFmtId="0" fontId="33" fillId="0" borderId="76" xfId="0" applyFont="1" applyBorder="1" applyAlignment="1">
      <alignment horizontal="left" vertical="center"/>
    </xf>
    <xf numFmtId="0" fontId="33" fillId="0" borderId="77" xfId="0" applyFont="1" applyBorder="1" applyAlignment="1">
      <alignment horizontal="left" vertical="center"/>
    </xf>
    <xf numFmtId="0" fontId="33" fillId="0" borderId="78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textRotation="90" wrapText="1"/>
    </xf>
    <xf numFmtId="0" fontId="14" fillId="0" borderId="79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textRotation="90" wrapText="1"/>
    </xf>
    <xf numFmtId="49" fontId="3" fillId="0" borderId="51" xfId="0" applyNumberFormat="1" applyFont="1" applyBorder="1" applyAlignment="1">
      <alignment horizontal="center" vertical="center" textRotation="90" wrapText="1"/>
    </xf>
    <xf numFmtId="0" fontId="3" fillId="0" borderId="77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81" xfId="0" applyNumberFormat="1" applyFont="1" applyFill="1" applyBorder="1" applyAlignment="1">
      <alignment horizontal="center" vertical="center" textRotation="90" wrapText="1"/>
    </xf>
    <xf numFmtId="0" fontId="22" fillId="0" borderId="82" xfId="0" applyNumberFormat="1" applyFont="1" applyBorder="1" applyAlignment="1">
      <alignment horizontal="center" vertical="center" wrapText="1"/>
    </xf>
    <xf numFmtId="0" fontId="22" fillId="0" borderId="42" xfId="0" applyNumberFormat="1" applyFont="1" applyBorder="1" applyAlignment="1">
      <alignment horizontal="center" vertical="center" wrapText="1"/>
    </xf>
    <xf numFmtId="0" fontId="22" fillId="0" borderId="83" xfId="0" applyNumberFormat="1" applyFont="1" applyBorder="1" applyAlignment="1">
      <alignment horizontal="center" vertical="center" wrapText="1"/>
    </xf>
    <xf numFmtId="0" fontId="22" fillId="0" borderId="84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85" xfId="0" applyNumberFormat="1" applyFont="1" applyBorder="1" applyAlignment="1">
      <alignment horizontal="center" vertical="center" textRotation="90"/>
    </xf>
    <xf numFmtId="0" fontId="9" fillId="0" borderId="86" xfId="0" applyNumberFormat="1" applyFont="1" applyBorder="1" applyAlignment="1">
      <alignment horizontal="center" vertical="center" textRotation="90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77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26" fillId="0" borderId="65" xfId="0" applyNumberFormat="1" applyFont="1" applyBorder="1" applyAlignment="1">
      <alignment horizontal="center" vertical="center" wrapText="1" shrinkToFit="1"/>
    </xf>
    <xf numFmtId="0" fontId="26" fillId="0" borderId="87" xfId="0" applyNumberFormat="1" applyFont="1" applyBorder="1" applyAlignment="1">
      <alignment horizontal="center" vertical="center" wrapText="1" shrinkToFit="1"/>
    </xf>
    <xf numFmtId="0" fontId="26" fillId="0" borderId="40" xfId="0" applyNumberFormat="1" applyFont="1" applyBorder="1" applyAlignment="1">
      <alignment horizontal="center" vertical="center" wrapText="1" shrinkToFit="1"/>
    </xf>
    <xf numFmtId="49" fontId="3" fillId="0" borderId="27" xfId="0" applyNumberFormat="1" applyFont="1" applyBorder="1" applyAlignment="1">
      <alignment horizontal="center" vertical="center" textRotation="90" wrapText="1"/>
    </xf>
    <xf numFmtId="49" fontId="3" fillId="0" borderId="72" xfId="0" applyNumberFormat="1" applyFont="1" applyBorder="1" applyAlignment="1">
      <alignment horizontal="center" vertical="center" textRotation="90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textRotation="90" wrapText="1"/>
    </xf>
    <xf numFmtId="0" fontId="9" fillId="0" borderId="86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top" wrapText="1"/>
    </xf>
    <xf numFmtId="0" fontId="9" fillId="0" borderId="87" xfId="0" applyFont="1" applyBorder="1" applyAlignment="1">
      <alignment horizontal="center" vertical="top" wrapText="1"/>
    </xf>
    <xf numFmtId="0" fontId="9" fillId="0" borderId="52" xfId="0" applyNumberFormat="1" applyFont="1" applyBorder="1" applyAlignment="1">
      <alignment horizontal="center" vertical="center" textRotation="90" wrapText="1"/>
    </xf>
    <xf numFmtId="0" fontId="9" fillId="0" borderId="88" xfId="0" applyNumberFormat="1" applyFont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center" textRotation="90" wrapText="1"/>
    </xf>
    <xf numFmtId="49" fontId="3" fillId="0" borderId="81" xfId="0" applyNumberFormat="1" applyFont="1" applyBorder="1" applyAlignment="1">
      <alignment horizontal="center" vertical="center" textRotation="90" wrapText="1"/>
    </xf>
    <xf numFmtId="49" fontId="3" fillId="0" borderId="25" xfId="0" applyNumberFormat="1" applyFont="1" applyBorder="1" applyAlignment="1">
      <alignment horizontal="center" vertical="center" textRotation="90"/>
    </xf>
    <xf numFmtId="49" fontId="3" fillId="0" borderId="51" xfId="0" applyNumberFormat="1" applyFont="1" applyBorder="1" applyAlignment="1">
      <alignment horizontal="center" vertical="center" textRotation="90"/>
    </xf>
    <xf numFmtId="0" fontId="9" fillId="0" borderId="84" xfId="0" applyNumberFormat="1" applyFont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26" fillId="0" borderId="59" xfId="0" applyNumberFormat="1" applyFont="1" applyBorder="1" applyAlignment="1">
      <alignment horizontal="center" vertical="center" wrapText="1" shrinkToFit="1"/>
    </xf>
    <xf numFmtId="0" fontId="26" fillId="0" borderId="13" xfId="0" applyNumberFormat="1" applyFont="1" applyBorder="1" applyAlignment="1">
      <alignment horizontal="center" vertical="center" wrapText="1" shrinkToFit="1"/>
    </xf>
    <xf numFmtId="0" fontId="26" fillId="0" borderId="54" xfId="0" applyNumberFormat="1" applyFont="1" applyBorder="1" applyAlignment="1">
      <alignment horizontal="center" vertical="center" wrapText="1" shrinkToFit="1"/>
    </xf>
    <xf numFmtId="0" fontId="26" fillId="0" borderId="59" xfId="0" applyNumberFormat="1" applyFont="1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26" fillId="0" borderId="90" xfId="0" applyNumberFormat="1" applyFont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26" fillId="0" borderId="90" xfId="0" applyNumberFormat="1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6" fillId="0" borderId="66" xfId="0" applyNumberFormat="1" applyFont="1" applyBorder="1" applyAlignment="1">
      <alignment horizontal="left" vertical="center" wrapText="1" shrinkToFit="1"/>
    </xf>
    <xf numFmtId="0" fontId="0" fillId="0" borderId="91" xfId="0" applyBorder="1" applyAlignment="1">
      <alignment horizontal="left" vertical="center" wrapText="1" shrinkToFit="1"/>
    </xf>
    <xf numFmtId="0" fontId="33" fillId="0" borderId="66" xfId="0" applyFont="1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36" fillId="0" borderId="9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/>
    </xf>
    <xf numFmtId="0" fontId="37" fillId="0" borderId="89" xfId="0" applyFont="1" applyBorder="1" applyAlignment="1">
      <alignment horizontal="left" vertical="center"/>
    </xf>
    <xf numFmtId="0" fontId="2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2" fillId="0" borderId="0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5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33" fillId="0" borderId="90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89" xfId="0" applyFont="1" applyBorder="1" applyAlignment="1">
      <alignment horizontal="left" vertical="center"/>
    </xf>
    <xf numFmtId="0" fontId="26" fillId="0" borderId="14" xfId="0" applyNumberFormat="1" applyFont="1" applyBorder="1" applyAlignment="1">
      <alignment horizontal="center" vertical="center" wrapText="1" shrinkToFit="1"/>
    </xf>
    <xf numFmtId="0" fontId="26" fillId="0" borderId="89" xfId="0" applyNumberFormat="1" applyFont="1" applyBorder="1" applyAlignment="1">
      <alignment horizontal="center" vertical="center" wrapText="1" shrinkToFit="1"/>
    </xf>
    <xf numFmtId="0" fontId="33" fillId="0" borderId="65" xfId="0" applyFont="1" applyBorder="1" applyAlignment="1">
      <alignment horizontal="left" vertical="center"/>
    </xf>
    <xf numFmtId="0" fontId="33" fillId="0" borderId="87" xfId="0" applyFont="1" applyBorder="1" applyAlignment="1">
      <alignment horizontal="left" vertical="center"/>
    </xf>
    <xf numFmtId="0" fontId="33" fillId="0" borderId="40" xfId="0" applyFont="1" applyBorder="1" applyAlignment="1">
      <alignment horizontal="left" vertical="center"/>
    </xf>
    <xf numFmtId="0" fontId="22" fillId="0" borderId="8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8" fillId="0" borderId="48" xfId="0" applyFont="1" applyBorder="1" applyAlignment="1">
      <alignment horizontal="right" vertical="center" wrapText="1" shrinkToFit="1"/>
    </xf>
    <xf numFmtId="0" fontId="8" fillId="0" borderId="80" xfId="0" applyFont="1" applyBorder="1" applyAlignment="1">
      <alignment horizontal="right" vertical="center" wrapText="1" shrinkToFit="1"/>
    </xf>
    <xf numFmtId="0" fontId="8" fillId="0" borderId="74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8" fillId="0" borderId="82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83" xfId="0" applyNumberFormat="1" applyFont="1" applyBorder="1" applyAlignment="1">
      <alignment horizontal="center" vertical="center"/>
    </xf>
    <xf numFmtId="0" fontId="8" fillId="0" borderId="8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75" xfId="0" applyNumberFormat="1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top"/>
    </xf>
    <xf numFmtId="0" fontId="9" fillId="0" borderId="42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top"/>
    </xf>
    <xf numFmtId="49" fontId="7" fillId="0" borderId="0" xfId="0" applyNumberFormat="1" applyFont="1" applyBorder="1" applyAlignment="1" applyProtection="1">
      <alignment horizontal="left"/>
      <protection/>
    </xf>
    <xf numFmtId="0" fontId="8" fillId="0" borderId="9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8" fillId="0" borderId="6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7" fillId="0" borderId="14" xfId="0" applyFont="1" applyBorder="1" applyAlignment="1">
      <alignment horizontal="center" vertical="center"/>
    </xf>
    <xf numFmtId="0" fontId="33" fillId="0" borderId="59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left" vertical="center"/>
    </xf>
    <xf numFmtId="0" fontId="33" fillId="0" borderId="91" xfId="0" applyFont="1" applyBorder="1" applyAlignment="1">
      <alignment horizontal="left" vertical="center"/>
    </xf>
    <xf numFmtId="0" fontId="33" fillId="0" borderId="41" xfId="0" applyFont="1" applyBorder="1" applyAlignment="1">
      <alignment horizontal="left" vertical="center"/>
    </xf>
    <xf numFmtId="0" fontId="33" fillId="0" borderId="59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54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 wrapText="1" shrinkToFit="1"/>
    </xf>
    <xf numFmtId="0" fontId="8" fillId="0" borderId="80" xfId="0" applyFont="1" applyBorder="1" applyAlignment="1">
      <alignment horizontal="center" vertical="center" wrapText="1" shrinkToFit="1"/>
    </xf>
    <xf numFmtId="0" fontId="8" fillId="0" borderId="74" xfId="0" applyFont="1" applyBorder="1" applyAlignment="1">
      <alignment horizontal="center" vertical="center" wrapText="1" shrinkToFit="1"/>
    </xf>
    <xf numFmtId="0" fontId="26" fillId="0" borderId="66" xfId="0" applyNumberFormat="1" applyFont="1" applyBorder="1" applyAlignment="1">
      <alignment horizontal="center" vertical="center" wrapText="1" shrinkToFit="1"/>
    </xf>
    <xf numFmtId="0" fontId="26" fillId="0" borderId="91" xfId="0" applyNumberFormat="1" applyFont="1" applyBorder="1" applyAlignment="1">
      <alignment horizontal="center" vertical="center" wrapText="1" shrinkToFit="1"/>
    </xf>
    <xf numFmtId="0" fontId="26" fillId="0" borderId="41" xfId="0" applyNumberFormat="1" applyFont="1" applyBorder="1" applyAlignment="1">
      <alignment horizontal="center" vertical="center" wrapText="1" shrinkToFit="1"/>
    </xf>
    <xf numFmtId="0" fontId="26" fillId="0" borderId="90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89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0" borderId="1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82867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2"/>
  <sheetViews>
    <sheetView tabSelected="1" zoomScale="25" zoomScaleNormal="25" zoomScaleSheetLayoutView="25" zoomScalePageLayoutView="20" workbookViewId="0" topLeftCell="A27">
      <selection activeCell="AX23" sqref="AX23:BA23"/>
    </sheetView>
  </sheetViews>
  <sheetFormatPr defaultColWidth="10.125" defaultRowHeight="12.75"/>
  <cols>
    <col min="1" max="1" width="23.50390625" style="1" customWidth="1"/>
    <col min="2" max="2" width="7.625" style="1" customWidth="1"/>
    <col min="3" max="19" width="6.375" style="1" hidden="1" customWidth="1"/>
    <col min="20" max="20" width="42.125" style="1" customWidth="1"/>
    <col min="21" max="21" width="42.125" style="2" customWidth="1"/>
    <col min="22" max="22" width="45.375" style="3" customWidth="1"/>
    <col min="23" max="23" width="12.625" style="4" customWidth="1"/>
    <col min="24" max="24" width="25.625" style="5" customWidth="1"/>
    <col min="25" max="27" width="12.625" style="5" customWidth="1"/>
    <col min="28" max="29" width="14.50390625" style="5" customWidth="1"/>
    <col min="30" max="30" width="12.625" style="6" hidden="1" customWidth="1"/>
    <col min="31" max="31" width="12.625" style="6" customWidth="1"/>
    <col min="32" max="32" width="17.375" style="6" customWidth="1"/>
    <col min="33" max="33" width="15.875" style="6" customWidth="1"/>
    <col min="34" max="34" width="16.50390625" style="6" customWidth="1"/>
    <col min="35" max="35" width="10.625" style="6" customWidth="1"/>
    <col min="36" max="36" width="15.50390625" style="6" customWidth="1"/>
    <col min="37" max="37" width="17.00390625" style="6" customWidth="1"/>
    <col min="38" max="39" width="13.50390625" style="6" customWidth="1"/>
    <col min="40" max="40" width="15.625" style="6" customWidth="1"/>
    <col min="41" max="41" width="17.00390625" style="6" customWidth="1"/>
    <col min="42" max="42" width="10.625" style="1" customWidth="1"/>
    <col min="43" max="43" width="11.875" style="1" customWidth="1"/>
    <col min="44" max="50" width="10.625" style="1" customWidth="1"/>
    <col min="51" max="51" width="11.875" style="1" customWidth="1"/>
    <col min="52" max="54" width="10.625" style="1" customWidth="1"/>
    <col min="55" max="55" width="13.50390625" style="1" customWidth="1"/>
    <col min="56" max="56" width="10.625" style="1" customWidth="1"/>
    <col min="57" max="57" width="10.125" style="1" customWidth="1"/>
    <col min="58" max="58" width="8.375" style="1" customWidth="1"/>
    <col min="59" max="59" width="14.625" style="1" customWidth="1"/>
    <col min="60" max="60" width="16.375" style="1" customWidth="1"/>
    <col min="61" max="16384" width="10.125" style="1" customWidth="1"/>
  </cols>
  <sheetData>
    <row r="1" spans="2:53" ht="72.75" customHeight="1">
      <c r="B1" s="304" t="s">
        <v>44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</row>
    <row r="2" spans="2:53" ht="12.75" customHeight="1"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</row>
    <row r="3" spans="2:53" ht="68.25" customHeight="1">
      <c r="B3" s="302" t="s">
        <v>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</row>
    <row r="4" spans="2:53" ht="48.7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303" t="s">
        <v>38</v>
      </c>
      <c r="U4" s="303"/>
      <c r="V4" s="75"/>
      <c r="W4" s="75"/>
      <c r="X4" s="299" t="s">
        <v>73</v>
      </c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2:56" ht="67.5" customHeight="1">
      <c r="B5" s="300" t="s">
        <v>62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76"/>
      <c r="X5" s="299" t="s">
        <v>76</v>
      </c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54"/>
      <c r="AS5" s="57"/>
      <c r="AT5" s="57"/>
      <c r="AU5" s="68" t="s">
        <v>1</v>
      </c>
      <c r="AV5" s="48"/>
      <c r="AW5" s="72"/>
      <c r="AX5" s="72"/>
      <c r="AY5" s="72"/>
      <c r="AZ5" s="301" t="s">
        <v>74</v>
      </c>
      <c r="BA5" s="301"/>
      <c r="BB5" s="301"/>
      <c r="BC5" s="301"/>
      <c r="BD5" s="13"/>
    </row>
    <row r="6" spans="23:56" ht="37.5" customHeight="1">
      <c r="W6" s="392" t="s">
        <v>42</v>
      </c>
      <c r="X6" s="392"/>
      <c r="Y6" s="392"/>
      <c r="Z6" s="392"/>
      <c r="AA6" s="392"/>
      <c r="AB6" s="392"/>
      <c r="AC6" s="66" t="s">
        <v>2</v>
      </c>
      <c r="AD6" s="409" t="s">
        <v>77</v>
      </c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55"/>
      <c r="AU6" s="105" t="s">
        <v>3</v>
      </c>
      <c r="AV6" s="106"/>
      <c r="AW6" s="106"/>
      <c r="AX6" s="106"/>
      <c r="AY6" s="72"/>
      <c r="AZ6" s="407" t="s">
        <v>53</v>
      </c>
      <c r="BA6" s="407"/>
      <c r="BB6" s="407"/>
      <c r="BC6" s="407"/>
      <c r="BD6" s="13"/>
    </row>
    <row r="7" spans="1:56" ht="51" customHeight="1">
      <c r="A7" s="381" t="s">
        <v>64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 t="s">
        <v>78</v>
      </c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55"/>
      <c r="AU7" s="71" t="s">
        <v>4</v>
      </c>
      <c r="AV7" s="72"/>
      <c r="AW7" s="72"/>
      <c r="AX7" s="72"/>
      <c r="AY7" s="72"/>
      <c r="AZ7" s="308" t="s">
        <v>40</v>
      </c>
      <c r="BA7" s="308"/>
      <c r="BB7" s="308"/>
      <c r="BC7" s="308"/>
      <c r="BD7" s="308"/>
    </row>
    <row r="8" spans="20:57" ht="63" customHeight="1">
      <c r="T8" s="380" t="s">
        <v>65</v>
      </c>
      <c r="U8" s="380"/>
      <c r="V8" s="380"/>
      <c r="W8" s="384" t="s">
        <v>41</v>
      </c>
      <c r="X8" s="384"/>
      <c r="Y8" s="384"/>
      <c r="Z8" s="384"/>
      <c r="AA8" s="384"/>
      <c r="AB8" s="384"/>
      <c r="AC8" s="384"/>
      <c r="AD8" s="408" t="s">
        <v>45</v>
      </c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55"/>
      <c r="AU8" s="71" t="s">
        <v>5</v>
      </c>
      <c r="AV8" s="69"/>
      <c r="AW8" s="69"/>
      <c r="AX8" s="69"/>
      <c r="AY8" s="69"/>
      <c r="AZ8" s="410" t="s">
        <v>75</v>
      </c>
      <c r="BA8" s="410"/>
      <c r="BB8" s="410"/>
      <c r="BC8" s="410"/>
      <c r="BD8" s="411"/>
      <c r="BE8" s="411"/>
    </row>
    <row r="9" spans="21:57" ht="38.25" customHeight="1">
      <c r="U9" s="9"/>
      <c r="V9" s="9"/>
      <c r="W9" s="391" t="s">
        <v>6</v>
      </c>
      <c r="X9" s="391"/>
      <c r="Y9" s="391"/>
      <c r="Z9" s="391"/>
      <c r="AA9" s="8"/>
      <c r="AB9" s="8"/>
      <c r="AC9" s="66" t="s">
        <v>2</v>
      </c>
      <c r="AD9" s="70"/>
      <c r="AE9" s="446" t="s">
        <v>79</v>
      </c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10"/>
      <c r="AU9" s="73"/>
      <c r="AV9" s="67"/>
      <c r="AW9" s="67"/>
      <c r="AX9" s="67"/>
      <c r="AY9" s="67"/>
      <c r="AZ9" s="444"/>
      <c r="BA9" s="445"/>
      <c r="BB9" s="445"/>
      <c r="BC9" s="445"/>
      <c r="BD9" s="445"/>
      <c r="BE9" s="445"/>
    </row>
    <row r="10" spans="21:41" ht="18" customHeight="1" thickBot="1">
      <c r="U10" s="9"/>
      <c r="V10" s="9"/>
      <c r="W10" s="11"/>
      <c r="AA10" s="12"/>
      <c r="AB10" s="6"/>
      <c r="AC10" s="6"/>
      <c r="AK10" s="1"/>
      <c r="AL10" s="1"/>
      <c r="AM10" s="1"/>
      <c r="AN10" s="1"/>
      <c r="AO10" s="1"/>
    </row>
    <row r="11" spans="2:58" s="13" customFormat="1" ht="99.75" customHeight="1" thickBot="1">
      <c r="B11" s="383" t="s">
        <v>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401" t="s">
        <v>61</v>
      </c>
      <c r="U11" s="402"/>
      <c r="V11" s="403"/>
      <c r="W11" s="326" t="s">
        <v>72</v>
      </c>
      <c r="X11" s="327"/>
      <c r="Y11" s="327"/>
      <c r="Z11" s="327"/>
      <c r="AA11" s="327"/>
      <c r="AB11" s="327"/>
      <c r="AC11" s="327"/>
      <c r="AD11" s="328"/>
      <c r="AE11" s="385" t="s">
        <v>8</v>
      </c>
      <c r="AF11" s="386"/>
      <c r="AG11" s="459" t="s">
        <v>9</v>
      </c>
      <c r="AH11" s="460"/>
      <c r="AI11" s="460"/>
      <c r="AJ11" s="460"/>
      <c r="AK11" s="460"/>
      <c r="AL11" s="460"/>
      <c r="AM11" s="460"/>
      <c r="AN11" s="460"/>
      <c r="AO11" s="306" t="s">
        <v>10</v>
      </c>
      <c r="AP11" s="318" t="s">
        <v>11</v>
      </c>
      <c r="AQ11" s="318"/>
      <c r="AR11" s="318"/>
      <c r="AS11" s="318"/>
      <c r="AT11" s="318"/>
      <c r="AU11" s="318"/>
      <c r="AV11" s="318"/>
      <c r="AW11" s="318"/>
      <c r="AX11" s="465" t="s">
        <v>46</v>
      </c>
      <c r="AY11" s="466"/>
      <c r="AZ11" s="466"/>
      <c r="BA11" s="466"/>
      <c r="BB11" s="466"/>
      <c r="BC11" s="466"/>
      <c r="BD11" s="466"/>
      <c r="BE11" s="467"/>
      <c r="BF11" s="113"/>
    </row>
    <row r="12" spans="2:58" s="13" customFormat="1" ht="33" customHeight="1">
      <c r="B12" s="38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404"/>
      <c r="U12" s="405"/>
      <c r="V12" s="406"/>
      <c r="W12" s="329"/>
      <c r="X12" s="330"/>
      <c r="Y12" s="330"/>
      <c r="Z12" s="330"/>
      <c r="AA12" s="330"/>
      <c r="AB12" s="330"/>
      <c r="AC12" s="330"/>
      <c r="AD12" s="331"/>
      <c r="AE12" s="387"/>
      <c r="AF12" s="388"/>
      <c r="AG12" s="461"/>
      <c r="AH12" s="462"/>
      <c r="AI12" s="462"/>
      <c r="AJ12" s="462"/>
      <c r="AK12" s="462"/>
      <c r="AL12" s="462"/>
      <c r="AM12" s="462"/>
      <c r="AN12" s="462"/>
      <c r="AO12" s="307"/>
      <c r="AP12" s="319"/>
      <c r="AQ12" s="319"/>
      <c r="AR12" s="319"/>
      <c r="AS12" s="319"/>
      <c r="AT12" s="319"/>
      <c r="AU12" s="319"/>
      <c r="AV12" s="319"/>
      <c r="AW12" s="319"/>
      <c r="AX12" s="450" t="s">
        <v>109</v>
      </c>
      <c r="AY12" s="451"/>
      <c r="AZ12" s="451"/>
      <c r="BA12" s="451"/>
      <c r="BB12" s="451"/>
      <c r="BC12" s="451"/>
      <c r="BD12" s="451"/>
      <c r="BE12" s="452"/>
      <c r="BF12" s="111"/>
    </row>
    <row r="13" spans="2:60" s="13" customFormat="1" ht="63" customHeight="1">
      <c r="B13" s="38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404"/>
      <c r="U13" s="405"/>
      <c r="V13" s="406"/>
      <c r="W13" s="329"/>
      <c r="X13" s="330"/>
      <c r="Y13" s="330"/>
      <c r="Z13" s="330"/>
      <c r="AA13" s="330"/>
      <c r="AB13" s="330"/>
      <c r="AC13" s="330"/>
      <c r="AD13" s="331"/>
      <c r="AE13" s="389"/>
      <c r="AF13" s="390"/>
      <c r="AG13" s="463"/>
      <c r="AH13" s="464"/>
      <c r="AI13" s="464"/>
      <c r="AJ13" s="464"/>
      <c r="AK13" s="464"/>
      <c r="AL13" s="464"/>
      <c r="AM13" s="464"/>
      <c r="AN13" s="464"/>
      <c r="AO13" s="307"/>
      <c r="AP13" s="320"/>
      <c r="AQ13" s="320"/>
      <c r="AR13" s="320"/>
      <c r="AS13" s="320"/>
      <c r="AT13" s="320"/>
      <c r="AU13" s="320"/>
      <c r="AV13" s="320"/>
      <c r="AW13" s="320"/>
      <c r="AX13" s="453" t="s">
        <v>108</v>
      </c>
      <c r="AY13" s="454"/>
      <c r="AZ13" s="454"/>
      <c r="BA13" s="454"/>
      <c r="BB13" s="454"/>
      <c r="BC13" s="454"/>
      <c r="BD13" s="454"/>
      <c r="BE13" s="455"/>
      <c r="BF13" s="114"/>
      <c r="BG13" s="292"/>
      <c r="BH13" s="292"/>
    </row>
    <row r="14" spans="2:60" s="13" customFormat="1" ht="30" customHeight="1" thickBot="1">
      <c r="B14" s="38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404"/>
      <c r="U14" s="405"/>
      <c r="V14" s="406"/>
      <c r="W14" s="329"/>
      <c r="X14" s="330"/>
      <c r="Y14" s="330"/>
      <c r="Z14" s="330"/>
      <c r="AA14" s="330"/>
      <c r="AB14" s="330"/>
      <c r="AC14" s="330"/>
      <c r="AD14" s="331"/>
      <c r="AE14" s="334" t="s">
        <v>12</v>
      </c>
      <c r="AF14" s="350" t="s">
        <v>13</v>
      </c>
      <c r="AG14" s="334" t="s">
        <v>14</v>
      </c>
      <c r="AH14" s="336" t="s">
        <v>15</v>
      </c>
      <c r="AI14" s="337"/>
      <c r="AJ14" s="337"/>
      <c r="AK14" s="337"/>
      <c r="AL14" s="337"/>
      <c r="AM14" s="337"/>
      <c r="AN14" s="338"/>
      <c r="AO14" s="307"/>
      <c r="AP14" s="342" t="s">
        <v>16</v>
      </c>
      <c r="AQ14" s="321" t="s">
        <v>17</v>
      </c>
      <c r="AR14" s="321" t="s">
        <v>18</v>
      </c>
      <c r="AS14" s="354" t="s">
        <v>19</v>
      </c>
      <c r="AT14" s="354" t="s">
        <v>20</v>
      </c>
      <c r="AU14" s="321" t="s">
        <v>21</v>
      </c>
      <c r="AV14" s="321" t="s">
        <v>22</v>
      </c>
      <c r="AW14" s="352" t="s">
        <v>23</v>
      </c>
      <c r="AX14" s="456" t="s">
        <v>80</v>
      </c>
      <c r="AY14" s="457"/>
      <c r="AZ14" s="457"/>
      <c r="BA14" s="457"/>
      <c r="BB14" s="456" t="s">
        <v>81</v>
      </c>
      <c r="BC14" s="457"/>
      <c r="BD14" s="457"/>
      <c r="BE14" s="458"/>
      <c r="BG14" s="292"/>
      <c r="BH14" s="292"/>
    </row>
    <row r="15" spans="2:63" s="15" customFormat="1" ht="30" customHeight="1">
      <c r="B15" s="38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04"/>
      <c r="U15" s="405"/>
      <c r="V15" s="406"/>
      <c r="W15" s="329"/>
      <c r="X15" s="330"/>
      <c r="Y15" s="330"/>
      <c r="Z15" s="330"/>
      <c r="AA15" s="330"/>
      <c r="AB15" s="330"/>
      <c r="AC15" s="330"/>
      <c r="AD15" s="331"/>
      <c r="AE15" s="335"/>
      <c r="AF15" s="351"/>
      <c r="AG15" s="356"/>
      <c r="AH15" s="332" t="s">
        <v>48</v>
      </c>
      <c r="AI15" s="311"/>
      <c r="AJ15" s="332" t="s">
        <v>51</v>
      </c>
      <c r="AK15" s="312"/>
      <c r="AL15" s="311" t="s">
        <v>52</v>
      </c>
      <c r="AM15" s="312"/>
      <c r="AN15" s="323" t="s">
        <v>43</v>
      </c>
      <c r="AO15" s="307"/>
      <c r="AP15" s="343"/>
      <c r="AQ15" s="322"/>
      <c r="AR15" s="322"/>
      <c r="AS15" s="355"/>
      <c r="AT15" s="355"/>
      <c r="AU15" s="322"/>
      <c r="AV15" s="322"/>
      <c r="AW15" s="353"/>
      <c r="AX15" s="348" t="s">
        <v>39</v>
      </c>
      <c r="AY15" s="349"/>
      <c r="AZ15" s="349"/>
      <c r="BA15" s="349"/>
      <c r="BB15" s="348" t="s">
        <v>39</v>
      </c>
      <c r="BC15" s="349"/>
      <c r="BD15" s="349"/>
      <c r="BE15" s="359"/>
      <c r="BG15" s="293"/>
      <c r="BH15" s="293"/>
      <c r="BK15" s="333"/>
    </row>
    <row r="16" spans="2:63" s="15" customFormat="1" ht="30" customHeight="1">
      <c r="B16" s="38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404"/>
      <c r="U16" s="405"/>
      <c r="V16" s="406"/>
      <c r="W16" s="329"/>
      <c r="X16" s="330"/>
      <c r="Y16" s="330"/>
      <c r="Z16" s="330"/>
      <c r="AA16" s="330"/>
      <c r="AB16" s="330"/>
      <c r="AC16" s="330"/>
      <c r="AD16" s="331"/>
      <c r="AE16" s="335"/>
      <c r="AF16" s="351"/>
      <c r="AG16" s="356"/>
      <c r="AH16" s="305"/>
      <c r="AI16" s="313"/>
      <c r="AJ16" s="305"/>
      <c r="AK16" s="314"/>
      <c r="AL16" s="313"/>
      <c r="AM16" s="314"/>
      <c r="AN16" s="324"/>
      <c r="AO16" s="307"/>
      <c r="AP16" s="343"/>
      <c r="AQ16" s="322"/>
      <c r="AR16" s="322"/>
      <c r="AS16" s="355"/>
      <c r="AT16" s="355"/>
      <c r="AU16" s="322"/>
      <c r="AV16" s="322"/>
      <c r="AW16" s="353"/>
      <c r="AX16" s="346" t="s">
        <v>14</v>
      </c>
      <c r="AY16" s="309" t="s">
        <v>25</v>
      </c>
      <c r="AZ16" s="310"/>
      <c r="BA16" s="310"/>
      <c r="BB16" s="346" t="s">
        <v>14</v>
      </c>
      <c r="BC16" s="357" t="s">
        <v>25</v>
      </c>
      <c r="BD16" s="357"/>
      <c r="BE16" s="358"/>
      <c r="BG16" s="293"/>
      <c r="BH16" s="293"/>
      <c r="BK16" s="333"/>
    </row>
    <row r="17" spans="2:63" s="15" customFormat="1" ht="155.25" customHeight="1" thickBot="1">
      <c r="B17" s="38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404"/>
      <c r="U17" s="405"/>
      <c r="V17" s="406"/>
      <c r="W17" s="329"/>
      <c r="X17" s="330"/>
      <c r="Y17" s="330"/>
      <c r="Z17" s="330"/>
      <c r="AA17" s="330"/>
      <c r="AB17" s="330"/>
      <c r="AC17" s="330"/>
      <c r="AD17" s="331"/>
      <c r="AE17" s="335"/>
      <c r="AF17" s="351"/>
      <c r="AG17" s="335"/>
      <c r="AH17" s="168" t="s">
        <v>49</v>
      </c>
      <c r="AI17" s="163" t="s">
        <v>50</v>
      </c>
      <c r="AJ17" s="168" t="s">
        <v>49</v>
      </c>
      <c r="AK17" s="163" t="s">
        <v>50</v>
      </c>
      <c r="AL17" s="168" t="s">
        <v>49</v>
      </c>
      <c r="AM17" s="163" t="s">
        <v>50</v>
      </c>
      <c r="AN17" s="325"/>
      <c r="AO17" s="307"/>
      <c r="AP17" s="343"/>
      <c r="AQ17" s="322"/>
      <c r="AR17" s="322"/>
      <c r="AS17" s="355"/>
      <c r="AT17" s="355"/>
      <c r="AU17" s="322"/>
      <c r="AV17" s="322"/>
      <c r="AW17" s="353"/>
      <c r="AX17" s="347"/>
      <c r="AY17" s="164" t="s">
        <v>24</v>
      </c>
      <c r="AZ17" s="164" t="s">
        <v>26</v>
      </c>
      <c r="BA17" s="165" t="s">
        <v>47</v>
      </c>
      <c r="BB17" s="347"/>
      <c r="BC17" s="166" t="s">
        <v>24</v>
      </c>
      <c r="BD17" s="166" t="s">
        <v>26</v>
      </c>
      <c r="BE17" s="167" t="s">
        <v>27</v>
      </c>
      <c r="BG17" s="293"/>
      <c r="BH17" s="293"/>
      <c r="BK17" s="333"/>
    </row>
    <row r="18" spans="2:60" s="18" customFormat="1" ht="42.75" customHeight="1" thickBot="1" thickTop="1">
      <c r="B18" s="189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15">
        <v>2</v>
      </c>
      <c r="U18" s="316"/>
      <c r="V18" s="317"/>
      <c r="W18" s="344">
        <v>3</v>
      </c>
      <c r="X18" s="345"/>
      <c r="Y18" s="345"/>
      <c r="Z18" s="345"/>
      <c r="AA18" s="345"/>
      <c r="AB18" s="345"/>
      <c r="AC18" s="345"/>
      <c r="AD18" s="345"/>
      <c r="AE18" s="159">
        <v>4</v>
      </c>
      <c r="AF18" s="160">
        <v>5</v>
      </c>
      <c r="AG18" s="161">
        <v>6</v>
      </c>
      <c r="AH18" s="159">
        <v>7</v>
      </c>
      <c r="AI18" s="160">
        <v>8</v>
      </c>
      <c r="AJ18" s="161">
        <v>9</v>
      </c>
      <c r="AK18" s="159">
        <v>10</v>
      </c>
      <c r="AL18" s="160">
        <v>11</v>
      </c>
      <c r="AM18" s="161">
        <v>12</v>
      </c>
      <c r="AN18" s="159">
        <v>13</v>
      </c>
      <c r="AO18" s="160">
        <v>14</v>
      </c>
      <c r="AP18" s="161">
        <v>15</v>
      </c>
      <c r="AQ18" s="159">
        <v>16</v>
      </c>
      <c r="AR18" s="160">
        <v>17</v>
      </c>
      <c r="AS18" s="161">
        <v>18</v>
      </c>
      <c r="AT18" s="159">
        <v>19</v>
      </c>
      <c r="AU18" s="160">
        <v>20</v>
      </c>
      <c r="AV18" s="161">
        <v>21</v>
      </c>
      <c r="AW18" s="159">
        <v>22</v>
      </c>
      <c r="AX18" s="160">
        <v>23</v>
      </c>
      <c r="AY18" s="161">
        <v>24</v>
      </c>
      <c r="AZ18" s="159">
        <v>25</v>
      </c>
      <c r="BA18" s="160">
        <v>26</v>
      </c>
      <c r="BB18" s="161">
        <v>27</v>
      </c>
      <c r="BC18" s="159">
        <v>28</v>
      </c>
      <c r="BD18" s="160">
        <v>29</v>
      </c>
      <c r="BE18" s="169">
        <v>30</v>
      </c>
      <c r="BG18" s="294"/>
      <c r="BH18" s="294"/>
    </row>
    <row r="19" spans="1:109" s="109" customFormat="1" ht="49.5" customHeight="1" thickBot="1">
      <c r="A19" s="18"/>
      <c r="B19" s="360" t="s">
        <v>54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2"/>
      <c r="BF19" s="18"/>
      <c r="BG19" s="294"/>
      <c r="BH19" s="294"/>
      <c r="BI19" s="333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10"/>
    </row>
    <row r="20" spans="2:61" s="18" customFormat="1" ht="49.5" customHeight="1" thickBot="1">
      <c r="B20" s="360" t="s">
        <v>55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2"/>
      <c r="BG20" s="295"/>
      <c r="BH20" s="295"/>
      <c r="BI20" s="333"/>
    </row>
    <row r="21" spans="2:61" s="19" customFormat="1" ht="49.5" customHeight="1">
      <c r="B21" s="190">
        <v>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398" t="s">
        <v>82</v>
      </c>
      <c r="U21" s="399"/>
      <c r="V21" s="400"/>
      <c r="W21" s="339" t="s">
        <v>99</v>
      </c>
      <c r="X21" s="340"/>
      <c r="Y21" s="340"/>
      <c r="Z21" s="340"/>
      <c r="AA21" s="340"/>
      <c r="AB21" s="340"/>
      <c r="AC21" s="340"/>
      <c r="AD21" s="341"/>
      <c r="AE21" s="230">
        <v>2</v>
      </c>
      <c r="AF21" s="231">
        <v>60</v>
      </c>
      <c r="AG21" s="199">
        <v>36</v>
      </c>
      <c r="AH21" s="199">
        <v>18</v>
      </c>
      <c r="AI21" s="199"/>
      <c r="AJ21" s="199">
        <v>18</v>
      </c>
      <c r="AK21" s="199"/>
      <c r="AL21" s="200"/>
      <c r="AM21" s="200"/>
      <c r="AN21" s="200"/>
      <c r="AO21" s="201">
        <v>24</v>
      </c>
      <c r="AP21" s="149"/>
      <c r="AQ21" s="119">
        <v>1</v>
      </c>
      <c r="AR21" s="119">
        <v>1</v>
      </c>
      <c r="AS21" s="145"/>
      <c r="AT21" s="118"/>
      <c r="AU21" s="119"/>
      <c r="AV21" s="119"/>
      <c r="AW21" s="145"/>
      <c r="AX21" s="219">
        <v>2</v>
      </c>
      <c r="AY21" s="119">
        <v>1</v>
      </c>
      <c r="AZ21" s="119">
        <v>1</v>
      </c>
      <c r="BA21" s="120"/>
      <c r="BB21" s="83"/>
      <c r="BC21" s="84"/>
      <c r="BD21" s="84"/>
      <c r="BE21" s="126"/>
      <c r="BG21" s="296"/>
      <c r="BH21" s="296"/>
      <c r="BI21" s="333"/>
    </row>
    <row r="22" spans="2:61" s="19" customFormat="1" ht="49.5" customHeight="1">
      <c r="B22" s="191">
        <v>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97" t="s">
        <v>83</v>
      </c>
      <c r="U22" s="174"/>
      <c r="V22" s="175"/>
      <c r="W22" s="370" t="s">
        <v>104</v>
      </c>
      <c r="X22" s="371"/>
      <c r="Y22" s="371"/>
      <c r="Z22" s="371"/>
      <c r="AA22" s="371"/>
      <c r="AB22" s="371"/>
      <c r="AC22" s="371"/>
      <c r="AD22" s="176"/>
      <c r="AE22" s="232">
        <v>2</v>
      </c>
      <c r="AF22" s="233">
        <v>60</v>
      </c>
      <c r="AG22" s="202">
        <v>36</v>
      </c>
      <c r="AH22" s="202">
        <v>18</v>
      </c>
      <c r="AI22" s="202"/>
      <c r="AJ22" s="202">
        <v>18</v>
      </c>
      <c r="AK22" s="202"/>
      <c r="AL22" s="203"/>
      <c r="AM22" s="203"/>
      <c r="AN22" s="203"/>
      <c r="AO22" s="204">
        <v>24</v>
      </c>
      <c r="AP22" s="82"/>
      <c r="AQ22" s="80">
        <v>2</v>
      </c>
      <c r="AR22" s="80">
        <v>2</v>
      </c>
      <c r="AS22" s="81"/>
      <c r="AT22" s="132"/>
      <c r="AU22" s="80"/>
      <c r="AV22" s="80"/>
      <c r="AW22" s="115"/>
      <c r="AX22" s="216"/>
      <c r="AY22" s="80"/>
      <c r="AZ22" s="80"/>
      <c r="BA22" s="115"/>
      <c r="BB22" s="214">
        <v>2</v>
      </c>
      <c r="BC22" s="171">
        <v>1</v>
      </c>
      <c r="BD22" s="171">
        <v>1</v>
      </c>
      <c r="BE22" s="172"/>
      <c r="BG22" s="296"/>
      <c r="BH22" s="296"/>
      <c r="BI22" s="173"/>
    </row>
    <row r="23" spans="2:61" s="19" customFormat="1" ht="49.5" customHeight="1">
      <c r="B23" s="191">
        <v>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97" t="s">
        <v>84</v>
      </c>
      <c r="U23" s="284"/>
      <c r="V23" s="285"/>
      <c r="W23" s="370" t="s">
        <v>100</v>
      </c>
      <c r="X23" s="371"/>
      <c r="Y23" s="371"/>
      <c r="Z23" s="371"/>
      <c r="AA23" s="371"/>
      <c r="AB23" s="371"/>
      <c r="AC23" s="371"/>
      <c r="AD23" s="176"/>
      <c r="AE23" s="234">
        <v>3</v>
      </c>
      <c r="AF23" s="235">
        <v>90</v>
      </c>
      <c r="AG23" s="177">
        <v>72</v>
      </c>
      <c r="AH23" s="177"/>
      <c r="AI23" s="177"/>
      <c r="AJ23" s="177">
        <v>72</v>
      </c>
      <c r="AK23" s="177"/>
      <c r="AL23" s="178"/>
      <c r="AM23" s="178"/>
      <c r="AN23" s="178"/>
      <c r="AO23" s="179">
        <v>18</v>
      </c>
      <c r="AP23" s="82"/>
      <c r="AQ23" s="80">
        <v>2</v>
      </c>
      <c r="AR23" s="80">
        <v>1.2</v>
      </c>
      <c r="AS23" s="81"/>
      <c r="AT23" s="132"/>
      <c r="AU23" s="80"/>
      <c r="AV23" s="80"/>
      <c r="AW23" s="115"/>
      <c r="AX23" s="486">
        <v>2</v>
      </c>
      <c r="AY23" s="487"/>
      <c r="AZ23" s="487">
        <v>2</v>
      </c>
      <c r="BA23" s="488"/>
      <c r="BB23" s="214">
        <v>2</v>
      </c>
      <c r="BC23" s="171"/>
      <c r="BD23" s="171">
        <v>2</v>
      </c>
      <c r="BE23" s="172"/>
      <c r="BG23" s="296"/>
      <c r="BH23" s="296"/>
      <c r="BI23" s="173"/>
    </row>
    <row r="24" spans="2:61" s="19" customFormat="1" ht="72.75" customHeight="1" thickBot="1">
      <c r="B24" s="194">
        <v>4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374" t="s">
        <v>107</v>
      </c>
      <c r="U24" s="375"/>
      <c r="V24" s="376"/>
      <c r="W24" s="372" t="s">
        <v>105</v>
      </c>
      <c r="X24" s="373"/>
      <c r="Y24" s="373"/>
      <c r="Z24" s="373"/>
      <c r="AA24" s="373"/>
      <c r="AB24" s="373"/>
      <c r="AC24" s="373"/>
      <c r="AD24" s="206"/>
      <c r="AE24" s="236">
        <v>3</v>
      </c>
      <c r="AF24" s="237">
        <v>90</v>
      </c>
      <c r="AG24" s="207">
        <v>72</v>
      </c>
      <c r="AH24" s="207"/>
      <c r="AI24" s="207"/>
      <c r="AJ24" s="207">
        <v>72</v>
      </c>
      <c r="AK24" s="207"/>
      <c r="AL24" s="208"/>
      <c r="AM24" s="208"/>
      <c r="AN24" s="208"/>
      <c r="AO24" s="209">
        <v>18</v>
      </c>
      <c r="AP24" s="186"/>
      <c r="AQ24" s="148">
        <v>2</v>
      </c>
      <c r="AR24" s="148">
        <v>1</v>
      </c>
      <c r="AS24" s="187"/>
      <c r="AT24" s="147"/>
      <c r="AU24" s="148"/>
      <c r="AV24" s="148"/>
      <c r="AW24" s="188"/>
      <c r="AX24" s="220">
        <v>2</v>
      </c>
      <c r="AY24" s="148"/>
      <c r="AZ24" s="148">
        <v>2</v>
      </c>
      <c r="BA24" s="188"/>
      <c r="BB24" s="215">
        <v>2</v>
      </c>
      <c r="BC24" s="180"/>
      <c r="BD24" s="180">
        <v>2</v>
      </c>
      <c r="BE24" s="181"/>
      <c r="BG24" s="296"/>
      <c r="BH24" s="296"/>
      <c r="BI24" s="173"/>
    </row>
    <row r="25" spans="2:61" s="19" customFormat="1" ht="94.5" customHeight="1">
      <c r="B25" s="191">
        <v>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447" t="s">
        <v>85</v>
      </c>
      <c r="U25" s="448"/>
      <c r="V25" s="449"/>
      <c r="W25" s="366" t="s">
        <v>101</v>
      </c>
      <c r="X25" s="367"/>
      <c r="Y25" s="367"/>
      <c r="Z25" s="367"/>
      <c r="AA25" s="367"/>
      <c r="AB25" s="367"/>
      <c r="AC25" s="367"/>
      <c r="AD25" s="176"/>
      <c r="AE25" s="234">
        <v>5</v>
      </c>
      <c r="AF25" s="235">
        <v>150</v>
      </c>
      <c r="AG25" s="177">
        <v>108</v>
      </c>
      <c r="AH25" s="177">
        <v>54</v>
      </c>
      <c r="AI25" s="177"/>
      <c r="AJ25" s="177">
        <v>54</v>
      </c>
      <c r="AK25" s="177"/>
      <c r="AL25" s="178"/>
      <c r="AM25" s="178"/>
      <c r="AN25" s="178"/>
      <c r="AO25" s="179">
        <v>42</v>
      </c>
      <c r="AP25" s="82">
        <v>1</v>
      </c>
      <c r="AQ25" s="80"/>
      <c r="AR25" s="80">
        <v>1.2</v>
      </c>
      <c r="AS25" s="81"/>
      <c r="AT25" s="132"/>
      <c r="AU25" s="80">
        <v>1</v>
      </c>
      <c r="AV25" s="80"/>
      <c r="AW25" s="115"/>
      <c r="AX25" s="216">
        <v>6</v>
      </c>
      <c r="AY25" s="80">
        <v>3</v>
      </c>
      <c r="AZ25" s="80">
        <v>3</v>
      </c>
      <c r="BA25" s="115"/>
      <c r="BB25" s="214"/>
      <c r="BC25" s="171"/>
      <c r="BD25" s="171"/>
      <c r="BE25" s="172"/>
      <c r="BG25" s="296"/>
      <c r="BH25" s="296"/>
      <c r="BI25" s="173"/>
    </row>
    <row r="26" spans="2:61" s="19" customFormat="1" ht="87" customHeight="1">
      <c r="B26" s="191">
        <v>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377" t="s">
        <v>86</v>
      </c>
      <c r="U26" s="378"/>
      <c r="V26" s="379"/>
      <c r="W26" s="368" t="s">
        <v>101</v>
      </c>
      <c r="X26" s="369"/>
      <c r="Y26" s="369"/>
      <c r="Z26" s="369"/>
      <c r="AA26" s="369"/>
      <c r="AB26" s="369"/>
      <c r="AC26" s="369"/>
      <c r="AD26" s="176"/>
      <c r="AE26" s="234">
        <v>4</v>
      </c>
      <c r="AF26" s="235">
        <v>120</v>
      </c>
      <c r="AG26" s="177">
        <v>108</v>
      </c>
      <c r="AH26" s="177">
        <v>54</v>
      </c>
      <c r="AI26" s="177"/>
      <c r="AJ26" s="177">
        <v>54</v>
      </c>
      <c r="AK26" s="177"/>
      <c r="AL26" s="178"/>
      <c r="AM26" s="178"/>
      <c r="AN26" s="178"/>
      <c r="AO26" s="179">
        <v>12</v>
      </c>
      <c r="AP26" s="82">
        <v>2</v>
      </c>
      <c r="AQ26" s="80"/>
      <c r="AR26" s="80">
        <v>1.2</v>
      </c>
      <c r="AS26" s="81"/>
      <c r="AT26" s="132"/>
      <c r="AU26" s="80">
        <v>2</v>
      </c>
      <c r="AV26" s="80"/>
      <c r="AW26" s="115"/>
      <c r="AX26" s="216"/>
      <c r="AY26" s="80"/>
      <c r="AZ26" s="80"/>
      <c r="BA26" s="115"/>
      <c r="BB26" s="214">
        <v>6</v>
      </c>
      <c r="BC26" s="171">
        <v>3</v>
      </c>
      <c r="BD26" s="171">
        <v>3</v>
      </c>
      <c r="BE26" s="172"/>
      <c r="BG26" s="296"/>
      <c r="BH26" s="296"/>
      <c r="BI26" s="173"/>
    </row>
    <row r="27" spans="2:61" s="19" customFormat="1" ht="49.5" customHeight="1" thickBot="1">
      <c r="B27" s="194">
        <v>7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88" t="s">
        <v>87</v>
      </c>
      <c r="U27" s="286"/>
      <c r="V27" s="287"/>
      <c r="W27" s="372" t="s">
        <v>101</v>
      </c>
      <c r="X27" s="373"/>
      <c r="Y27" s="373"/>
      <c r="Z27" s="373"/>
      <c r="AA27" s="373"/>
      <c r="AB27" s="373"/>
      <c r="AC27" s="373"/>
      <c r="AD27" s="206"/>
      <c r="AE27" s="236">
        <v>3</v>
      </c>
      <c r="AF27" s="237">
        <v>90</v>
      </c>
      <c r="AG27" s="207">
        <v>54</v>
      </c>
      <c r="AH27" s="207">
        <v>36</v>
      </c>
      <c r="AI27" s="207"/>
      <c r="AJ27" s="207">
        <v>18</v>
      </c>
      <c r="AK27" s="207"/>
      <c r="AL27" s="208"/>
      <c r="AM27" s="208"/>
      <c r="AN27" s="208"/>
      <c r="AO27" s="209">
        <v>36</v>
      </c>
      <c r="AP27" s="186">
        <v>1</v>
      </c>
      <c r="AQ27" s="148"/>
      <c r="AR27" s="148">
        <v>1</v>
      </c>
      <c r="AS27" s="187"/>
      <c r="AT27" s="147"/>
      <c r="AU27" s="148"/>
      <c r="AV27" s="148">
        <v>1</v>
      </c>
      <c r="AW27" s="188"/>
      <c r="AX27" s="220">
        <v>3</v>
      </c>
      <c r="AY27" s="148">
        <v>2</v>
      </c>
      <c r="AZ27" s="148">
        <v>1</v>
      </c>
      <c r="BA27" s="188"/>
      <c r="BB27" s="215"/>
      <c r="BC27" s="180"/>
      <c r="BD27" s="180"/>
      <c r="BE27" s="181"/>
      <c r="BG27" s="296"/>
      <c r="BH27" s="296"/>
      <c r="BI27" s="173"/>
    </row>
    <row r="28" spans="2:60" s="19" customFormat="1" ht="43.5" customHeight="1">
      <c r="B28" s="191">
        <v>8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471" t="s">
        <v>88</v>
      </c>
      <c r="U28" s="472"/>
      <c r="V28" s="473"/>
      <c r="W28" s="363" t="s">
        <v>93</v>
      </c>
      <c r="X28" s="364"/>
      <c r="Y28" s="364"/>
      <c r="Z28" s="364"/>
      <c r="AA28" s="364"/>
      <c r="AB28" s="364"/>
      <c r="AC28" s="364"/>
      <c r="AD28" s="365"/>
      <c r="AE28" s="234">
        <v>6</v>
      </c>
      <c r="AF28" s="227">
        <v>180</v>
      </c>
      <c r="AG28" s="78">
        <v>108</v>
      </c>
      <c r="AH28" s="78">
        <v>72</v>
      </c>
      <c r="AI28" s="78"/>
      <c r="AJ28" s="78"/>
      <c r="AK28" s="78"/>
      <c r="AL28" s="78">
        <v>36</v>
      </c>
      <c r="AM28" s="78"/>
      <c r="AN28" s="79"/>
      <c r="AO28" s="157">
        <v>72</v>
      </c>
      <c r="AP28" s="82">
        <v>1</v>
      </c>
      <c r="AQ28" s="80"/>
      <c r="AR28" s="80"/>
      <c r="AS28" s="81"/>
      <c r="AT28" s="132"/>
      <c r="AU28" s="80"/>
      <c r="AV28" s="80"/>
      <c r="AW28" s="115"/>
      <c r="AX28" s="216">
        <v>6</v>
      </c>
      <c r="AY28" s="80">
        <v>4</v>
      </c>
      <c r="AZ28" s="80"/>
      <c r="BA28" s="80">
        <v>2</v>
      </c>
      <c r="BB28" s="216"/>
      <c r="BC28" s="80"/>
      <c r="BD28" s="80"/>
      <c r="BE28" s="81"/>
      <c r="BG28" s="296"/>
      <c r="BH28" s="296"/>
    </row>
    <row r="29" spans="2:60" s="19" customFormat="1" ht="42.75" customHeight="1">
      <c r="B29" s="192">
        <v>9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480" t="s">
        <v>103</v>
      </c>
      <c r="U29" s="481"/>
      <c r="V29" s="482"/>
      <c r="W29" s="370" t="s">
        <v>93</v>
      </c>
      <c r="X29" s="396"/>
      <c r="Y29" s="396"/>
      <c r="Z29" s="396"/>
      <c r="AA29" s="396"/>
      <c r="AB29" s="396"/>
      <c r="AC29" s="396"/>
      <c r="AD29" s="397"/>
      <c r="AE29" s="232">
        <v>5</v>
      </c>
      <c r="AF29" s="238">
        <v>150</v>
      </c>
      <c r="AG29" s="85">
        <v>54</v>
      </c>
      <c r="AH29" s="85">
        <v>36</v>
      </c>
      <c r="AI29" s="85"/>
      <c r="AJ29" s="85"/>
      <c r="AK29" s="85"/>
      <c r="AL29" s="85">
        <v>18</v>
      </c>
      <c r="AM29" s="85"/>
      <c r="AN29" s="86"/>
      <c r="AO29" s="155">
        <v>96</v>
      </c>
      <c r="AP29" s="89"/>
      <c r="AQ29" s="87">
        <v>2</v>
      </c>
      <c r="AR29" s="87"/>
      <c r="AS29" s="88"/>
      <c r="AT29" s="121"/>
      <c r="AU29" s="87"/>
      <c r="AV29" s="87"/>
      <c r="AW29" s="116"/>
      <c r="AX29" s="121"/>
      <c r="AY29" s="87"/>
      <c r="AZ29" s="87"/>
      <c r="BA29" s="87"/>
      <c r="BB29" s="217">
        <v>3</v>
      </c>
      <c r="BC29" s="87">
        <v>2</v>
      </c>
      <c r="BD29" s="87"/>
      <c r="BE29" s="88">
        <v>1</v>
      </c>
      <c r="BG29" s="296"/>
      <c r="BH29" s="296"/>
    </row>
    <row r="30" spans="2:60" s="19" customFormat="1" ht="43.5" customHeight="1">
      <c r="B30" s="192">
        <v>10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393" t="s">
        <v>89</v>
      </c>
      <c r="U30" s="394"/>
      <c r="V30" s="395"/>
      <c r="W30" s="370" t="s">
        <v>93</v>
      </c>
      <c r="X30" s="396"/>
      <c r="Y30" s="396"/>
      <c r="Z30" s="396"/>
      <c r="AA30" s="396"/>
      <c r="AB30" s="396"/>
      <c r="AC30" s="396"/>
      <c r="AD30" s="397"/>
      <c r="AE30" s="232">
        <v>5</v>
      </c>
      <c r="AF30" s="238">
        <v>150</v>
      </c>
      <c r="AG30" s="78">
        <v>54</v>
      </c>
      <c r="AH30" s="78">
        <v>36</v>
      </c>
      <c r="AI30" s="78"/>
      <c r="AJ30" s="78"/>
      <c r="AK30" s="78"/>
      <c r="AL30" s="78">
        <v>18</v>
      </c>
      <c r="AM30" s="85"/>
      <c r="AN30" s="86"/>
      <c r="AO30" s="155">
        <v>96</v>
      </c>
      <c r="AP30" s="89"/>
      <c r="AQ30" s="87">
        <v>2</v>
      </c>
      <c r="AR30" s="87"/>
      <c r="AS30" s="88"/>
      <c r="AT30" s="121"/>
      <c r="AU30" s="87"/>
      <c r="AV30" s="87"/>
      <c r="AW30" s="116"/>
      <c r="AX30" s="121"/>
      <c r="AY30" s="87"/>
      <c r="AZ30" s="87"/>
      <c r="BA30" s="87"/>
      <c r="BB30" s="217">
        <v>3</v>
      </c>
      <c r="BC30" s="87">
        <v>2</v>
      </c>
      <c r="BD30" s="87"/>
      <c r="BE30" s="88">
        <v>1</v>
      </c>
      <c r="BG30" s="296"/>
      <c r="BH30" s="296"/>
    </row>
    <row r="31" spans="2:60" s="19" customFormat="1" ht="67.5" customHeight="1" thickBot="1">
      <c r="B31" s="193">
        <v>11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468" t="s">
        <v>90</v>
      </c>
      <c r="U31" s="469"/>
      <c r="V31" s="470"/>
      <c r="W31" s="477" t="s">
        <v>106</v>
      </c>
      <c r="X31" s="478"/>
      <c r="Y31" s="478"/>
      <c r="Z31" s="478"/>
      <c r="AA31" s="478"/>
      <c r="AB31" s="478"/>
      <c r="AC31" s="478"/>
      <c r="AD31" s="479"/>
      <c r="AE31" s="239">
        <v>6</v>
      </c>
      <c r="AF31" s="229">
        <v>180</v>
      </c>
      <c r="AG31" s="143">
        <v>108</v>
      </c>
      <c r="AH31" s="143">
        <v>36</v>
      </c>
      <c r="AI31" s="143"/>
      <c r="AJ31" s="143">
        <v>36</v>
      </c>
      <c r="AK31" s="143"/>
      <c r="AL31" s="144">
        <v>36</v>
      </c>
      <c r="AM31" s="144"/>
      <c r="AN31" s="144"/>
      <c r="AO31" s="156">
        <v>72</v>
      </c>
      <c r="AP31" s="150">
        <v>2</v>
      </c>
      <c r="AQ31" s="123"/>
      <c r="AR31" s="123"/>
      <c r="AS31" s="146"/>
      <c r="AT31" s="122"/>
      <c r="AU31" s="123">
        <v>2</v>
      </c>
      <c r="AV31" s="123"/>
      <c r="AW31" s="124"/>
      <c r="AX31" s="122"/>
      <c r="AY31" s="123"/>
      <c r="AZ31" s="123"/>
      <c r="BA31" s="123"/>
      <c r="BB31" s="218">
        <v>6</v>
      </c>
      <c r="BC31" s="123">
        <v>2</v>
      </c>
      <c r="BD31" s="123">
        <v>2</v>
      </c>
      <c r="BE31" s="146">
        <v>2</v>
      </c>
      <c r="BG31" s="296"/>
      <c r="BH31" s="296"/>
    </row>
    <row r="32" spans="2:60" s="19" customFormat="1" ht="49.5" customHeight="1" thickBot="1">
      <c r="B32" s="474" t="s">
        <v>56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6"/>
      <c r="AE32" s="260">
        <f>SUM(AE21:AE31)</f>
        <v>44</v>
      </c>
      <c r="AF32" s="261">
        <f>SUM(AF21:AF31)</f>
        <v>1320</v>
      </c>
      <c r="AG32" s="261">
        <f>SUM(AG21:AG31)</f>
        <v>810</v>
      </c>
      <c r="AH32" s="261">
        <f>SUM(AH21:AI31)</f>
        <v>360</v>
      </c>
      <c r="AI32" s="261"/>
      <c r="AJ32" s="261">
        <f>SUM(AJ21:AJ31)</f>
        <v>342</v>
      </c>
      <c r="AK32" s="261"/>
      <c r="AL32" s="262">
        <f>SUM(AL28:AL31)</f>
        <v>108</v>
      </c>
      <c r="AM32" s="262"/>
      <c r="AN32" s="262"/>
      <c r="AO32" s="263">
        <f>SUM(AO21:AO31)</f>
        <v>510</v>
      </c>
      <c r="AP32" s="264">
        <v>5</v>
      </c>
      <c r="AQ32" s="242">
        <v>6</v>
      </c>
      <c r="AR32" s="242">
        <v>10</v>
      </c>
      <c r="AS32" s="244"/>
      <c r="AT32" s="264"/>
      <c r="AU32" s="242">
        <v>3</v>
      </c>
      <c r="AV32" s="242">
        <v>1</v>
      </c>
      <c r="AW32" s="243"/>
      <c r="AX32" s="245">
        <f>SUM(AX21:AX31)</f>
        <v>21</v>
      </c>
      <c r="AY32" s="246">
        <f>SUM(AY21:AY30)</f>
        <v>10</v>
      </c>
      <c r="AZ32" s="246">
        <f>SUM(AZ21:AZ31)</f>
        <v>9</v>
      </c>
      <c r="BA32" s="246">
        <f>SUM(BA28:BA31)</f>
        <v>2</v>
      </c>
      <c r="BB32" s="241">
        <f>SUM(BB21:BB31)</f>
        <v>24</v>
      </c>
      <c r="BC32" s="242">
        <f>SUM(BC21:BC31)</f>
        <v>10</v>
      </c>
      <c r="BD32" s="242">
        <f>SUM(BD22:BD31)</f>
        <v>10</v>
      </c>
      <c r="BE32" s="244">
        <f>SUM(BE29:BE31)</f>
        <v>4</v>
      </c>
      <c r="BG32" s="297">
        <f>SUM(AO32+AG32)</f>
        <v>1320</v>
      </c>
      <c r="BH32" s="297">
        <f>SUM(AH32:AN32)</f>
        <v>810</v>
      </c>
    </row>
    <row r="33" spans="2:60" s="19" customFormat="1" ht="49.5" customHeight="1" thickBot="1">
      <c r="B33" s="483" t="s">
        <v>57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  <c r="AL33" s="484"/>
      <c r="AM33" s="484"/>
      <c r="AN33" s="484"/>
      <c r="AO33" s="484"/>
      <c r="AP33" s="484"/>
      <c r="AQ33" s="484"/>
      <c r="AR33" s="484"/>
      <c r="AS33" s="484"/>
      <c r="AT33" s="484"/>
      <c r="AU33" s="484"/>
      <c r="AV33" s="484"/>
      <c r="AW33" s="484"/>
      <c r="AX33" s="484"/>
      <c r="AY33" s="484"/>
      <c r="AZ33" s="484"/>
      <c r="BA33" s="484"/>
      <c r="BB33" s="484"/>
      <c r="BC33" s="484"/>
      <c r="BD33" s="484"/>
      <c r="BE33" s="485"/>
      <c r="BG33" s="297"/>
      <c r="BH33" s="297"/>
    </row>
    <row r="34" spans="2:60" s="19" customFormat="1" ht="49.5" customHeight="1">
      <c r="B34" s="190">
        <v>12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393" t="s">
        <v>91</v>
      </c>
      <c r="U34" s="394"/>
      <c r="V34" s="395"/>
      <c r="W34" s="370" t="s">
        <v>93</v>
      </c>
      <c r="X34" s="396"/>
      <c r="Y34" s="396"/>
      <c r="Z34" s="396"/>
      <c r="AA34" s="396"/>
      <c r="AB34" s="396"/>
      <c r="AC34" s="396"/>
      <c r="AD34" s="397"/>
      <c r="AE34" s="224">
        <v>5</v>
      </c>
      <c r="AF34" s="225">
        <v>150</v>
      </c>
      <c r="AG34" s="85">
        <v>54</v>
      </c>
      <c r="AH34" s="85">
        <v>36</v>
      </c>
      <c r="AI34" s="85"/>
      <c r="AJ34" s="85"/>
      <c r="AK34" s="85"/>
      <c r="AL34" s="86">
        <v>18</v>
      </c>
      <c r="AM34" s="86"/>
      <c r="AN34" s="86"/>
      <c r="AO34" s="154">
        <v>96</v>
      </c>
      <c r="AP34" s="89"/>
      <c r="AQ34" s="87">
        <v>1</v>
      </c>
      <c r="AR34" s="87"/>
      <c r="AS34" s="116"/>
      <c r="AT34" s="118"/>
      <c r="AU34" s="119"/>
      <c r="AV34" s="119"/>
      <c r="AW34" s="221"/>
      <c r="AX34" s="219">
        <v>3</v>
      </c>
      <c r="AY34" s="119">
        <v>2</v>
      </c>
      <c r="AZ34" s="119"/>
      <c r="BA34" s="119">
        <v>1</v>
      </c>
      <c r="BB34" s="118"/>
      <c r="BC34" s="119"/>
      <c r="BD34" s="119"/>
      <c r="BE34" s="151"/>
      <c r="BG34" s="297"/>
      <c r="BH34" s="297"/>
    </row>
    <row r="35" spans="2:60" s="19" customFormat="1" ht="49.5" customHeight="1">
      <c r="B35" s="191">
        <v>13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393" t="s">
        <v>94</v>
      </c>
      <c r="U35" s="394"/>
      <c r="V35" s="395"/>
      <c r="W35" s="370" t="s">
        <v>93</v>
      </c>
      <c r="X35" s="396"/>
      <c r="Y35" s="396"/>
      <c r="Z35" s="396"/>
      <c r="AA35" s="396"/>
      <c r="AB35" s="396"/>
      <c r="AC35" s="396"/>
      <c r="AD35" s="397"/>
      <c r="AE35" s="226">
        <v>1</v>
      </c>
      <c r="AF35" s="227">
        <v>30</v>
      </c>
      <c r="AG35" s="93"/>
      <c r="AH35" s="93"/>
      <c r="AI35" s="93"/>
      <c r="AJ35" s="93"/>
      <c r="AK35" s="93"/>
      <c r="AL35" s="94"/>
      <c r="AM35" s="94"/>
      <c r="AN35" s="94"/>
      <c r="AO35" s="157">
        <v>30</v>
      </c>
      <c r="AP35" s="96"/>
      <c r="AQ35" s="95"/>
      <c r="AR35" s="95"/>
      <c r="AS35" s="117"/>
      <c r="AT35" s="132"/>
      <c r="AU35" s="80"/>
      <c r="AV35" s="80"/>
      <c r="AW35" s="222"/>
      <c r="AX35" s="216" t="s">
        <v>102</v>
      </c>
      <c r="AY35" s="80"/>
      <c r="AZ35" s="80"/>
      <c r="BA35" s="80"/>
      <c r="BB35" s="132"/>
      <c r="BC35" s="80"/>
      <c r="BD35" s="80"/>
      <c r="BE35" s="170"/>
      <c r="BG35" s="297"/>
      <c r="BH35" s="297"/>
    </row>
    <row r="36" spans="2:60" s="19" customFormat="1" ht="49.5" customHeight="1">
      <c r="B36" s="191">
        <v>14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393" t="s">
        <v>92</v>
      </c>
      <c r="U36" s="394"/>
      <c r="V36" s="395"/>
      <c r="W36" s="370" t="s">
        <v>93</v>
      </c>
      <c r="X36" s="396"/>
      <c r="Y36" s="396"/>
      <c r="Z36" s="396"/>
      <c r="AA36" s="396"/>
      <c r="AB36" s="396"/>
      <c r="AC36" s="396"/>
      <c r="AD36" s="397"/>
      <c r="AE36" s="226">
        <v>5</v>
      </c>
      <c r="AF36" s="227">
        <v>150</v>
      </c>
      <c r="AG36" s="93">
        <v>54</v>
      </c>
      <c r="AH36" s="93">
        <v>36</v>
      </c>
      <c r="AI36" s="93"/>
      <c r="AJ36" s="93"/>
      <c r="AK36" s="93"/>
      <c r="AL36" s="94">
        <v>18</v>
      </c>
      <c r="AM36" s="94"/>
      <c r="AN36" s="94"/>
      <c r="AO36" s="157">
        <v>96</v>
      </c>
      <c r="AP36" s="96">
        <v>2</v>
      </c>
      <c r="AQ36" s="95"/>
      <c r="AR36" s="95"/>
      <c r="AS36" s="117"/>
      <c r="AT36" s="132"/>
      <c r="AU36" s="80"/>
      <c r="AV36" s="80"/>
      <c r="AW36" s="222"/>
      <c r="AX36" s="216"/>
      <c r="AY36" s="80"/>
      <c r="AZ36" s="80"/>
      <c r="BA36" s="80"/>
      <c r="BB36" s="216">
        <v>3</v>
      </c>
      <c r="BC36" s="80">
        <v>2</v>
      </c>
      <c r="BD36" s="80"/>
      <c r="BE36" s="170">
        <v>1</v>
      </c>
      <c r="BG36" s="297"/>
      <c r="BH36" s="297"/>
    </row>
    <row r="37" spans="2:60" s="19" customFormat="1" ht="49.5" customHeight="1" thickBot="1">
      <c r="B37" s="191">
        <v>15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289" t="s">
        <v>95</v>
      </c>
      <c r="U37" s="290"/>
      <c r="V37" s="291"/>
      <c r="W37" s="370" t="s">
        <v>93</v>
      </c>
      <c r="X37" s="396"/>
      <c r="Y37" s="396"/>
      <c r="Z37" s="396"/>
      <c r="AA37" s="396"/>
      <c r="AB37" s="396"/>
      <c r="AC37" s="396"/>
      <c r="AD37" s="397"/>
      <c r="AE37" s="228">
        <v>5</v>
      </c>
      <c r="AF37" s="229">
        <v>150</v>
      </c>
      <c r="AG37" s="93">
        <v>54</v>
      </c>
      <c r="AH37" s="93">
        <v>36</v>
      </c>
      <c r="AI37" s="93"/>
      <c r="AJ37" s="93"/>
      <c r="AK37" s="93"/>
      <c r="AL37" s="94">
        <v>18</v>
      </c>
      <c r="AM37" s="94"/>
      <c r="AN37" s="94"/>
      <c r="AO37" s="158">
        <v>96</v>
      </c>
      <c r="AP37" s="96"/>
      <c r="AQ37" s="95">
        <v>1</v>
      </c>
      <c r="AR37" s="95"/>
      <c r="AS37" s="117"/>
      <c r="AT37" s="122"/>
      <c r="AU37" s="123"/>
      <c r="AV37" s="123"/>
      <c r="AW37" s="223"/>
      <c r="AX37" s="218">
        <v>3</v>
      </c>
      <c r="AY37" s="123">
        <v>2</v>
      </c>
      <c r="AZ37" s="123"/>
      <c r="BA37" s="123">
        <v>1</v>
      </c>
      <c r="BB37" s="122"/>
      <c r="BC37" s="123"/>
      <c r="BD37" s="123"/>
      <c r="BE37" s="152"/>
      <c r="BG37" s="297"/>
      <c r="BH37" s="297"/>
    </row>
    <row r="38" spans="2:67" s="20" customFormat="1" ht="49.5" customHeight="1" thickBot="1">
      <c r="B38" s="412" t="s">
        <v>58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4"/>
      <c r="AE38" s="265">
        <f>SUM(AE34:AE37)</f>
        <v>16</v>
      </c>
      <c r="AF38" s="266">
        <f>SUM(AF34:AF37)</f>
        <v>480</v>
      </c>
      <c r="AG38" s="266">
        <f>SUM(AG34:AG37)</f>
        <v>162</v>
      </c>
      <c r="AH38" s="266">
        <f>SUM(AH34:AH37)</f>
        <v>108</v>
      </c>
      <c r="AI38" s="266"/>
      <c r="AJ38" s="266"/>
      <c r="AK38" s="266"/>
      <c r="AL38" s="267">
        <f>SUM(AL34:AL37)</f>
        <v>54</v>
      </c>
      <c r="AM38" s="267"/>
      <c r="AN38" s="267"/>
      <c r="AO38" s="268">
        <f>SUM(AO34:AO37)</f>
        <v>318</v>
      </c>
      <c r="AP38" s="269">
        <v>1</v>
      </c>
      <c r="AQ38" s="270">
        <v>2</v>
      </c>
      <c r="AR38" s="270"/>
      <c r="AS38" s="271"/>
      <c r="AT38" s="272"/>
      <c r="AU38" s="273"/>
      <c r="AV38" s="273"/>
      <c r="AW38" s="274"/>
      <c r="AX38" s="269">
        <f>SUM(AX34:AX37)</f>
        <v>6</v>
      </c>
      <c r="AY38" s="270">
        <f>SUM(AY34:AY37)</f>
        <v>4</v>
      </c>
      <c r="AZ38" s="270"/>
      <c r="BA38" s="270">
        <f>SUM(BA34:BA37)</f>
        <v>2</v>
      </c>
      <c r="BB38" s="275">
        <f>SUM(BB36:BB37)</f>
        <v>3</v>
      </c>
      <c r="BC38" s="270">
        <f>SUM(BC36:BC37)</f>
        <v>2</v>
      </c>
      <c r="BD38" s="270"/>
      <c r="BE38" s="276">
        <f>SUM(BE36:BE37)</f>
        <v>1</v>
      </c>
      <c r="BG38" s="297">
        <f>SUM(AO38+AG38)</f>
        <v>480</v>
      </c>
      <c r="BH38" s="297">
        <f>SUM(AH38:AN38)</f>
        <v>162</v>
      </c>
      <c r="BO38" s="107"/>
    </row>
    <row r="39" spans="2:60" s="19" customFormat="1" ht="49.5" customHeight="1" thickBot="1">
      <c r="B39" s="412" t="s">
        <v>59</v>
      </c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4"/>
      <c r="AE39" s="277">
        <f>SUM(AE32+AE38)</f>
        <v>60</v>
      </c>
      <c r="AF39" s="278">
        <f>SUM(AF32+AF38)</f>
        <v>1800</v>
      </c>
      <c r="AG39" s="278">
        <f>SUM(AG32+AG38)</f>
        <v>972</v>
      </c>
      <c r="AH39" s="278">
        <f>SUM(AH32+AH38)</f>
        <v>468</v>
      </c>
      <c r="AI39" s="278"/>
      <c r="AJ39" s="278">
        <f>SUM(AJ32)</f>
        <v>342</v>
      </c>
      <c r="AK39" s="278"/>
      <c r="AL39" s="279">
        <f>SUM(AL32+AL38)</f>
        <v>162</v>
      </c>
      <c r="AM39" s="279"/>
      <c r="AN39" s="279"/>
      <c r="AO39" s="268">
        <f>SUM(AO32+AO38)</f>
        <v>828</v>
      </c>
      <c r="AP39" s="280">
        <v>6</v>
      </c>
      <c r="AQ39" s="281">
        <f>SUM(AQ32+AQ38)</f>
        <v>8</v>
      </c>
      <c r="AR39" s="281">
        <f>SUM(AR32)</f>
        <v>10</v>
      </c>
      <c r="AS39" s="282"/>
      <c r="AT39" s="275"/>
      <c r="AU39" s="270">
        <f>SUM(AU32)</f>
        <v>3</v>
      </c>
      <c r="AV39" s="270">
        <f>SUM(AV32)</f>
        <v>1</v>
      </c>
      <c r="AW39" s="271"/>
      <c r="AX39" s="275">
        <f aca="true" t="shared" si="0" ref="AX39:BC40">SUM(AX32+AX38)</f>
        <v>27</v>
      </c>
      <c r="AY39" s="270">
        <f t="shared" si="0"/>
        <v>14</v>
      </c>
      <c r="AZ39" s="270">
        <f t="shared" si="0"/>
        <v>9</v>
      </c>
      <c r="BA39" s="271">
        <f t="shared" si="0"/>
        <v>4</v>
      </c>
      <c r="BB39" s="272">
        <f t="shared" si="0"/>
        <v>27</v>
      </c>
      <c r="BC39" s="273">
        <f t="shared" si="0"/>
        <v>12</v>
      </c>
      <c r="BD39" s="273">
        <f>SUM(BD32)</f>
        <v>10</v>
      </c>
      <c r="BE39" s="283">
        <f>SUM(BE32+BE38)</f>
        <v>5</v>
      </c>
      <c r="BG39" s="297"/>
      <c r="BH39" s="297"/>
    </row>
    <row r="40" spans="2:60" s="19" customFormat="1" ht="78" customHeight="1" thickBot="1">
      <c r="B40" s="425" t="s">
        <v>60</v>
      </c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  <c r="AE40" s="247">
        <f>SUM(AE39)</f>
        <v>60</v>
      </c>
      <c r="AF40" s="248">
        <f>SUM(AF39)</f>
        <v>1800</v>
      </c>
      <c r="AG40" s="248">
        <f>SUM(AG39)</f>
        <v>972</v>
      </c>
      <c r="AH40" s="248">
        <f>SUM(AE40:AG40)</f>
        <v>2832</v>
      </c>
      <c r="AI40" s="248"/>
      <c r="AJ40" s="248">
        <f>SUM(AJ39)</f>
        <v>342</v>
      </c>
      <c r="AK40" s="248"/>
      <c r="AL40" s="249">
        <f>SUM(AL39)</f>
        <v>162</v>
      </c>
      <c r="AM40" s="249"/>
      <c r="AN40" s="250"/>
      <c r="AO40" s="251">
        <f>SUM(AO39)</f>
        <v>828</v>
      </c>
      <c r="AP40" s="252">
        <v>6</v>
      </c>
      <c r="AQ40" s="253">
        <f>SUM(AQ33+AQ39)</f>
        <v>8</v>
      </c>
      <c r="AR40" s="253">
        <v>10</v>
      </c>
      <c r="AS40" s="254"/>
      <c r="AT40" s="247"/>
      <c r="AU40" s="248">
        <v>3</v>
      </c>
      <c r="AV40" s="248">
        <v>1</v>
      </c>
      <c r="AW40" s="250"/>
      <c r="AX40" s="255">
        <f t="shared" si="0"/>
        <v>27</v>
      </c>
      <c r="AY40" s="256">
        <f t="shared" si="0"/>
        <v>14</v>
      </c>
      <c r="AZ40" s="256">
        <f t="shared" si="0"/>
        <v>9</v>
      </c>
      <c r="BA40" s="256">
        <f t="shared" si="0"/>
        <v>4</v>
      </c>
      <c r="BB40" s="257">
        <f t="shared" si="0"/>
        <v>27</v>
      </c>
      <c r="BC40" s="258">
        <f t="shared" si="0"/>
        <v>12</v>
      </c>
      <c r="BD40" s="258">
        <v>10</v>
      </c>
      <c r="BE40" s="259">
        <f>SUM(BE33+BE39)</f>
        <v>5</v>
      </c>
      <c r="BG40" s="297">
        <f>SUM(AO39+AG39)</f>
        <v>1800</v>
      </c>
      <c r="BH40" s="297">
        <f>SUM(AH39:AN39)</f>
        <v>972</v>
      </c>
    </row>
    <row r="41" spans="2:60" s="19" customFormat="1" ht="39.75" customHeight="1">
      <c r="B41" s="43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429"/>
      <c r="V41" s="429"/>
      <c r="W41" s="22"/>
      <c r="X41" s="22"/>
      <c r="Y41" s="23"/>
      <c r="Z41" s="23"/>
      <c r="AA41" s="108"/>
      <c r="AB41" s="416" t="s">
        <v>28</v>
      </c>
      <c r="AC41" s="417"/>
      <c r="AD41" s="418"/>
      <c r="AE41" s="441" t="s">
        <v>29</v>
      </c>
      <c r="AF41" s="442"/>
      <c r="AG41" s="442"/>
      <c r="AH41" s="442"/>
      <c r="AI41" s="442"/>
      <c r="AJ41" s="442"/>
      <c r="AK41" s="442"/>
      <c r="AL41" s="442"/>
      <c r="AM41" s="442"/>
      <c r="AN41" s="442"/>
      <c r="AO41" s="443"/>
      <c r="AP41" s="134">
        <v>6</v>
      </c>
      <c r="AQ41" s="135"/>
      <c r="AR41" s="135"/>
      <c r="AS41" s="141"/>
      <c r="AT41" s="134"/>
      <c r="AU41" s="135"/>
      <c r="AV41" s="135"/>
      <c r="AW41" s="141"/>
      <c r="AX41" s="134">
        <v>3</v>
      </c>
      <c r="AY41" s="135"/>
      <c r="AZ41" s="135"/>
      <c r="BA41" s="136"/>
      <c r="BB41" s="210">
        <v>3</v>
      </c>
      <c r="BC41" s="211"/>
      <c r="BD41" s="125"/>
      <c r="BE41" s="126"/>
      <c r="BG41" s="296"/>
      <c r="BH41" s="296"/>
    </row>
    <row r="42" spans="2:60" s="19" customFormat="1" ht="39.75" customHeight="1">
      <c r="B42" s="43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56" t="s">
        <v>32</v>
      </c>
      <c r="U42" s="24"/>
      <c r="V42" s="24"/>
      <c r="W42" s="22"/>
      <c r="X42" s="22"/>
      <c r="Y42" s="23"/>
      <c r="Z42" s="23"/>
      <c r="AA42" s="23"/>
      <c r="AB42" s="419"/>
      <c r="AC42" s="420"/>
      <c r="AD42" s="421"/>
      <c r="AE42" s="434" t="s">
        <v>30</v>
      </c>
      <c r="AF42" s="435"/>
      <c r="AG42" s="435"/>
      <c r="AH42" s="435"/>
      <c r="AI42" s="435"/>
      <c r="AJ42" s="435"/>
      <c r="AK42" s="435"/>
      <c r="AL42" s="435"/>
      <c r="AM42" s="435"/>
      <c r="AN42" s="435"/>
      <c r="AO42" s="436"/>
      <c r="AP42" s="137"/>
      <c r="AQ42" s="97">
        <v>8</v>
      </c>
      <c r="AR42" s="97"/>
      <c r="AS42" s="98"/>
      <c r="AT42" s="137"/>
      <c r="AU42" s="97"/>
      <c r="AV42" s="97"/>
      <c r="AW42" s="98"/>
      <c r="AX42" s="137"/>
      <c r="AY42" s="97">
        <v>3</v>
      </c>
      <c r="AZ42" s="97"/>
      <c r="BA42" s="133"/>
      <c r="BB42" s="212"/>
      <c r="BC42" s="213">
        <v>5</v>
      </c>
      <c r="BD42" s="27"/>
      <c r="BE42" s="127"/>
      <c r="BG42" s="296"/>
      <c r="BH42" s="296"/>
    </row>
    <row r="43" spans="2:60" s="19" customFormat="1" ht="39.75" customHeight="1">
      <c r="B43" s="43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82" t="s">
        <v>67</v>
      </c>
      <c r="U43" s="182"/>
      <c r="V43" s="183"/>
      <c r="W43" s="22"/>
      <c r="X43" s="22"/>
      <c r="Y43" s="23"/>
      <c r="Z43" s="23"/>
      <c r="AA43" s="23"/>
      <c r="AB43" s="419"/>
      <c r="AC43" s="420"/>
      <c r="AD43" s="421"/>
      <c r="AE43" s="434" t="s">
        <v>31</v>
      </c>
      <c r="AF43" s="435"/>
      <c r="AG43" s="435"/>
      <c r="AH43" s="435"/>
      <c r="AI43" s="435"/>
      <c r="AJ43" s="435"/>
      <c r="AK43" s="435"/>
      <c r="AL43" s="435"/>
      <c r="AM43" s="435"/>
      <c r="AN43" s="435"/>
      <c r="AO43" s="436"/>
      <c r="AP43" s="137"/>
      <c r="AQ43" s="97"/>
      <c r="AR43" s="97">
        <v>10</v>
      </c>
      <c r="AS43" s="98"/>
      <c r="AT43" s="137"/>
      <c r="AU43" s="97"/>
      <c r="AV43" s="97"/>
      <c r="AW43" s="98"/>
      <c r="AX43" s="137">
        <v>6</v>
      </c>
      <c r="AY43" s="97"/>
      <c r="AZ43" s="97"/>
      <c r="BA43" s="133"/>
      <c r="BB43" s="212">
        <v>4</v>
      </c>
      <c r="BC43" s="91"/>
      <c r="BD43" s="27"/>
      <c r="BE43" s="127"/>
      <c r="BG43" s="240"/>
      <c r="BH43" s="240"/>
    </row>
    <row r="44" spans="2:60" s="19" customFormat="1" ht="39.75" customHeight="1">
      <c r="B44" s="43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28" t="s">
        <v>68</v>
      </c>
      <c r="U44" s="428"/>
      <c r="V44" s="183"/>
      <c r="W44" s="22"/>
      <c r="X44" s="22"/>
      <c r="Y44" s="23"/>
      <c r="Z44" s="23"/>
      <c r="AA44" s="23"/>
      <c r="AB44" s="419"/>
      <c r="AC44" s="420"/>
      <c r="AD44" s="421"/>
      <c r="AE44" s="434" t="s">
        <v>33</v>
      </c>
      <c r="AF44" s="435"/>
      <c r="AG44" s="435"/>
      <c r="AH44" s="435"/>
      <c r="AI44" s="435"/>
      <c r="AJ44" s="435"/>
      <c r="AK44" s="435"/>
      <c r="AL44" s="435"/>
      <c r="AM44" s="435"/>
      <c r="AN44" s="435"/>
      <c r="AO44" s="436"/>
      <c r="AP44" s="137"/>
      <c r="AQ44" s="97"/>
      <c r="AR44" s="97"/>
      <c r="AS44" s="98"/>
      <c r="AT44" s="137"/>
      <c r="AU44" s="97"/>
      <c r="AV44" s="97"/>
      <c r="AW44" s="98"/>
      <c r="AX44" s="137"/>
      <c r="AY44" s="97"/>
      <c r="AZ44" s="97"/>
      <c r="BA44" s="133"/>
      <c r="BB44" s="90"/>
      <c r="BC44" s="91"/>
      <c r="BD44" s="27"/>
      <c r="BE44" s="127"/>
      <c r="BG44" s="240"/>
      <c r="BH44" s="240"/>
    </row>
    <row r="45" spans="2:60" s="19" customFormat="1" ht="39.75" customHeight="1">
      <c r="B45" s="43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84" t="s">
        <v>69</v>
      </c>
      <c r="U45" s="185"/>
      <c r="V45" s="183"/>
      <c r="W45" s="22"/>
      <c r="X45" s="22"/>
      <c r="Y45" s="25"/>
      <c r="Z45" s="25"/>
      <c r="AA45" s="25"/>
      <c r="AB45" s="419"/>
      <c r="AC45" s="420"/>
      <c r="AD45" s="421"/>
      <c r="AE45" s="434" t="s">
        <v>34</v>
      </c>
      <c r="AF45" s="435"/>
      <c r="AG45" s="435"/>
      <c r="AH45" s="435"/>
      <c r="AI45" s="435"/>
      <c r="AJ45" s="435"/>
      <c r="AK45" s="435"/>
      <c r="AL45" s="435"/>
      <c r="AM45" s="435"/>
      <c r="AN45" s="435"/>
      <c r="AO45" s="436"/>
      <c r="AP45" s="137"/>
      <c r="AQ45" s="97"/>
      <c r="AR45" s="97"/>
      <c r="AS45" s="98">
        <v>1</v>
      </c>
      <c r="AT45" s="137"/>
      <c r="AU45" s="97"/>
      <c r="AV45" s="97"/>
      <c r="AW45" s="98"/>
      <c r="AX45" s="137">
        <v>1</v>
      </c>
      <c r="AY45" s="97"/>
      <c r="AZ45" s="97"/>
      <c r="BA45" s="133"/>
      <c r="BB45" s="90"/>
      <c r="BC45" s="91"/>
      <c r="BD45" s="27"/>
      <c r="BE45" s="127"/>
      <c r="BG45" s="240"/>
      <c r="BH45" s="240"/>
    </row>
    <row r="46" spans="2:60" s="19" customFormat="1" ht="39.75" customHeight="1">
      <c r="B46" s="43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428" t="s">
        <v>66</v>
      </c>
      <c r="U46" s="428"/>
      <c r="V46" s="428"/>
      <c r="W46" s="22"/>
      <c r="X46" s="22"/>
      <c r="Y46" s="23"/>
      <c r="Z46" s="23"/>
      <c r="AA46" s="23"/>
      <c r="AB46" s="419"/>
      <c r="AC46" s="420"/>
      <c r="AD46" s="421"/>
      <c r="AE46" s="434" t="s">
        <v>21</v>
      </c>
      <c r="AF46" s="435"/>
      <c r="AG46" s="435"/>
      <c r="AH46" s="435"/>
      <c r="AI46" s="435"/>
      <c r="AJ46" s="435"/>
      <c r="AK46" s="435"/>
      <c r="AL46" s="435"/>
      <c r="AM46" s="435"/>
      <c r="AN46" s="435"/>
      <c r="AO46" s="436"/>
      <c r="AP46" s="137"/>
      <c r="AQ46" s="97"/>
      <c r="AR46" s="97"/>
      <c r="AS46" s="98"/>
      <c r="AT46" s="137"/>
      <c r="AU46" s="97">
        <v>3</v>
      </c>
      <c r="AV46" s="97"/>
      <c r="AW46" s="98"/>
      <c r="AX46" s="137">
        <v>1</v>
      </c>
      <c r="AY46" s="97"/>
      <c r="AZ46" s="97"/>
      <c r="BA46" s="133"/>
      <c r="BB46" s="90">
        <v>3</v>
      </c>
      <c r="BC46" s="91"/>
      <c r="BD46" s="27"/>
      <c r="BE46" s="127"/>
      <c r="BG46" s="240"/>
      <c r="BH46" s="240"/>
    </row>
    <row r="47" spans="2:60" s="19" customFormat="1" ht="32.25" customHeight="1">
      <c r="B47" s="43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415" t="s">
        <v>70</v>
      </c>
      <c r="U47" s="415"/>
      <c r="V47" s="415"/>
      <c r="W47" s="415"/>
      <c r="X47" s="415"/>
      <c r="Y47" s="23"/>
      <c r="Z47" s="23"/>
      <c r="AA47" s="23"/>
      <c r="AB47" s="419"/>
      <c r="AC47" s="420"/>
      <c r="AD47" s="421"/>
      <c r="AE47" s="434" t="s">
        <v>22</v>
      </c>
      <c r="AF47" s="435"/>
      <c r="AG47" s="435"/>
      <c r="AH47" s="435"/>
      <c r="AI47" s="435"/>
      <c r="AJ47" s="435"/>
      <c r="AK47" s="435"/>
      <c r="AL47" s="435"/>
      <c r="AM47" s="435"/>
      <c r="AN47" s="435"/>
      <c r="AO47" s="436"/>
      <c r="AP47" s="137"/>
      <c r="AQ47" s="97"/>
      <c r="AR47" s="97"/>
      <c r="AS47" s="98"/>
      <c r="AT47" s="137"/>
      <c r="AU47" s="97"/>
      <c r="AV47" s="97">
        <v>1</v>
      </c>
      <c r="AW47" s="98"/>
      <c r="AX47" s="137">
        <v>1</v>
      </c>
      <c r="AY47" s="97"/>
      <c r="AZ47" s="97"/>
      <c r="BA47" s="133"/>
      <c r="BB47" s="90"/>
      <c r="BC47" s="91"/>
      <c r="BD47" s="27"/>
      <c r="BE47" s="127"/>
      <c r="BG47" s="240"/>
      <c r="BH47" s="240"/>
    </row>
    <row r="48" spans="2:60" s="19" customFormat="1" ht="39.75" customHeight="1" thickBot="1">
      <c r="B48" s="43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415" t="s">
        <v>71</v>
      </c>
      <c r="U48" s="415"/>
      <c r="V48" s="415"/>
      <c r="W48" s="415"/>
      <c r="X48" s="415"/>
      <c r="Y48" s="23"/>
      <c r="Z48" s="23"/>
      <c r="AA48" s="23"/>
      <c r="AB48" s="422"/>
      <c r="AC48" s="423"/>
      <c r="AD48" s="424"/>
      <c r="AE48" s="437" t="s">
        <v>35</v>
      </c>
      <c r="AF48" s="438"/>
      <c r="AG48" s="438"/>
      <c r="AH48" s="438"/>
      <c r="AI48" s="438"/>
      <c r="AJ48" s="438"/>
      <c r="AK48" s="438"/>
      <c r="AL48" s="438"/>
      <c r="AM48" s="438"/>
      <c r="AN48" s="438"/>
      <c r="AO48" s="439"/>
      <c r="AP48" s="138"/>
      <c r="AQ48" s="139"/>
      <c r="AR48" s="139"/>
      <c r="AS48" s="142"/>
      <c r="AT48" s="138"/>
      <c r="AU48" s="139"/>
      <c r="AV48" s="139"/>
      <c r="AW48" s="142"/>
      <c r="AX48" s="138"/>
      <c r="AY48" s="139"/>
      <c r="AZ48" s="139"/>
      <c r="BA48" s="140"/>
      <c r="BB48" s="128"/>
      <c r="BC48" s="129"/>
      <c r="BD48" s="130"/>
      <c r="BE48" s="131"/>
      <c r="BG48" s="240"/>
      <c r="BH48" s="240"/>
    </row>
    <row r="49" spans="23:41" s="112" customFormat="1" ht="33.75" customHeight="1">
      <c r="W49" s="195"/>
      <c r="X49" s="195"/>
      <c r="Y49" s="195"/>
      <c r="Z49" s="195"/>
      <c r="AA49" s="195"/>
      <c r="AB49" s="195"/>
      <c r="AC49" s="195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</row>
    <row r="50" spans="1:57" s="19" customFormat="1" ht="39.75" customHeight="1">
      <c r="A50" s="36" t="s">
        <v>110</v>
      </c>
      <c r="B50" s="6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</row>
    <row r="51" spans="2:56" s="19" customFormat="1" ht="33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V51" s="31"/>
      <c r="W51" s="31"/>
      <c r="X51" s="31"/>
      <c r="Y51" s="32"/>
      <c r="Z51" s="32"/>
      <c r="AA51" s="32"/>
      <c r="AB51" s="32"/>
      <c r="AC51" s="32"/>
      <c r="AD51" s="32"/>
      <c r="AE51" s="32"/>
      <c r="AF51" s="440" t="s">
        <v>111</v>
      </c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33"/>
    </row>
    <row r="52" spans="21:53" s="19" customFormat="1" ht="142.5" customHeight="1">
      <c r="U52" s="34"/>
      <c r="V52" s="53" t="s">
        <v>36</v>
      </c>
      <c r="W52" s="37"/>
      <c r="X52" s="58"/>
      <c r="Y52" s="59"/>
      <c r="Z52" s="59"/>
      <c r="AA52" s="198" t="s">
        <v>97</v>
      </c>
      <c r="AB52" s="64"/>
      <c r="AC52" s="60"/>
      <c r="AD52" s="62" t="s">
        <v>37</v>
      </c>
      <c r="AE52" s="65"/>
      <c r="AF52" s="38"/>
      <c r="AH52" s="29"/>
      <c r="AI52" s="29"/>
      <c r="AJ52" s="433" t="s">
        <v>96</v>
      </c>
      <c r="AK52" s="433"/>
      <c r="AL52" s="433"/>
      <c r="AM52" s="433"/>
      <c r="AN52" s="433"/>
      <c r="AO52" s="433"/>
      <c r="AP52" s="433"/>
      <c r="AQ52" s="433"/>
      <c r="AR52" s="58"/>
      <c r="AS52" s="58"/>
      <c r="AT52" s="59"/>
      <c r="AU52" s="198" t="s">
        <v>98</v>
      </c>
      <c r="AV52" s="60"/>
      <c r="AW52" s="60"/>
      <c r="AX52" s="61"/>
      <c r="AY52" s="60"/>
      <c r="AZ52" s="62"/>
      <c r="BA52" s="63"/>
    </row>
    <row r="53" spans="21:52" s="19" customFormat="1" ht="24.75" customHeight="1">
      <c r="U53" s="34"/>
      <c r="V53" s="40"/>
      <c r="W53" s="37"/>
      <c r="X53" s="44"/>
      <c r="Y53" s="41"/>
      <c r="Z53" s="41"/>
      <c r="AA53" s="38"/>
      <c r="AB53" s="45"/>
      <c r="AC53" s="43"/>
      <c r="AD53" s="38"/>
      <c r="AE53" s="39"/>
      <c r="AF53" s="38"/>
      <c r="AH53" s="32"/>
      <c r="AI53" s="32"/>
      <c r="AJ53" s="32"/>
      <c r="AK53" s="30"/>
      <c r="AL53" s="30"/>
      <c r="AM53" s="30"/>
      <c r="AN53" s="32"/>
      <c r="AO53" s="46"/>
      <c r="AP53" s="37"/>
      <c r="AQ53" s="37"/>
      <c r="AR53" s="42"/>
      <c r="AS53" s="42"/>
      <c r="AT53" s="41"/>
      <c r="AU53" s="38"/>
      <c r="AV53" s="43"/>
      <c r="AW53" s="43"/>
      <c r="AX53" s="39"/>
      <c r="AY53" s="43"/>
      <c r="AZ53" s="38"/>
    </row>
    <row r="54" spans="2:52" s="99" customFormat="1" ht="64.5" customHeight="1"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E54" s="102"/>
      <c r="AF54" s="102"/>
      <c r="AH54" s="103"/>
      <c r="AI54" s="103"/>
      <c r="AJ54" s="103"/>
      <c r="AK54" s="103"/>
      <c r="AL54" s="103"/>
      <c r="AM54" s="103"/>
      <c r="AN54" s="103"/>
      <c r="AO54" s="102"/>
      <c r="AP54" s="104"/>
      <c r="AQ54" s="102"/>
      <c r="AS54" s="100"/>
      <c r="AU54" s="101"/>
      <c r="AW54" s="102"/>
      <c r="AX54" s="102"/>
      <c r="AY54" s="102"/>
      <c r="AZ54" s="102"/>
    </row>
    <row r="55" spans="22:53" s="19" customFormat="1" ht="14.25" customHeight="1">
      <c r="V55" s="30"/>
      <c r="W55" s="30"/>
      <c r="X55" s="30"/>
      <c r="Y55" s="47"/>
      <c r="Z55" s="47"/>
      <c r="AA55" s="47"/>
      <c r="AB55" s="47"/>
      <c r="AC55" s="47"/>
      <c r="AD55" s="47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30"/>
      <c r="AT55" s="30"/>
      <c r="AU55" s="30"/>
      <c r="AV55" s="30"/>
      <c r="AW55" s="30"/>
      <c r="AX55" s="30"/>
      <c r="AY55" s="30"/>
      <c r="AZ55" s="30"/>
      <c r="BA55" s="30"/>
    </row>
    <row r="56" spans="21:58" s="19" customFormat="1" ht="18" customHeight="1">
      <c r="U56" s="49"/>
      <c r="V56" s="18"/>
      <c r="W56" s="50"/>
      <c r="X56" s="28"/>
      <c r="Y56" s="47"/>
      <c r="Z56" s="47"/>
      <c r="AA56" s="47"/>
      <c r="AB56" s="47"/>
      <c r="AC56" s="47"/>
      <c r="AD56" s="47"/>
      <c r="AE56" s="32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30"/>
      <c r="AT56" s="7"/>
      <c r="AU56" s="7"/>
      <c r="AV56" s="7"/>
      <c r="AW56" s="7"/>
      <c r="AX56" s="7"/>
      <c r="AY56" s="7"/>
      <c r="AZ56" s="30"/>
      <c r="BA56" s="30"/>
      <c r="BF56" s="19" t="s">
        <v>63</v>
      </c>
    </row>
    <row r="57" spans="21:51" s="19" customFormat="1" ht="14.25" customHeight="1">
      <c r="U57" s="34"/>
      <c r="Y57" s="51"/>
      <c r="Z57" s="51"/>
      <c r="AA57" s="35"/>
      <c r="AB57" s="51"/>
      <c r="AC57" s="51"/>
      <c r="AD57" s="51"/>
      <c r="AF57" s="35"/>
      <c r="AG57" s="35"/>
      <c r="AH57" s="51"/>
      <c r="AI57" s="51"/>
      <c r="AJ57" s="51"/>
      <c r="AN57" s="51"/>
      <c r="AO57" s="51"/>
      <c r="AS57" s="1"/>
      <c r="AT57" s="1"/>
      <c r="AU57" s="1"/>
      <c r="AV57" s="1"/>
      <c r="AW57" s="1"/>
      <c r="AX57" s="1"/>
      <c r="AY57" s="1"/>
    </row>
    <row r="58" spans="21:30" ht="12.75" customHeight="1">
      <c r="U58" s="1"/>
      <c r="V58" s="52"/>
      <c r="W58" s="1"/>
      <c r="X58" s="52"/>
      <c r="Y58" s="1"/>
      <c r="Z58" s="1"/>
      <c r="AA58" s="1"/>
      <c r="AB58" s="1"/>
      <c r="AC58" s="1"/>
      <c r="AD58" s="1"/>
    </row>
    <row r="62" spans="42:52" ht="81.75" customHeight="1"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</sheetData>
  <sheetProtection/>
  <mergeCells count="110">
    <mergeCell ref="T31:V31"/>
    <mergeCell ref="T28:V28"/>
    <mergeCell ref="B32:AD32"/>
    <mergeCell ref="T34:V34"/>
    <mergeCell ref="W31:AD31"/>
    <mergeCell ref="T29:V29"/>
    <mergeCell ref="W29:AD29"/>
    <mergeCell ref="B33:BE33"/>
    <mergeCell ref="W34:AD34"/>
    <mergeCell ref="T35:V35"/>
    <mergeCell ref="T36:V36"/>
    <mergeCell ref="W35:AD35"/>
    <mergeCell ref="W36:AD36"/>
    <mergeCell ref="AZ9:BE9"/>
    <mergeCell ref="AE9:AS9"/>
    <mergeCell ref="T25:V25"/>
    <mergeCell ref="AX12:BE12"/>
    <mergeCell ref="AX13:BE13"/>
    <mergeCell ref="BB14:BE14"/>
    <mergeCell ref="AG11:AN13"/>
    <mergeCell ref="AX14:BA14"/>
    <mergeCell ref="AX11:BE11"/>
    <mergeCell ref="W23:AC23"/>
    <mergeCell ref="AE45:AO45"/>
    <mergeCell ref="AE47:AO47"/>
    <mergeCell ref="AE41:AO41"/>
    <mergeCell ref="AE44:AO44"/>
    <mergeCell ref="AE42:AO42"/>
    <mergeCell ref="AE43:AO43"/>
    <mergeCell ref="B54:AC54"/>
    <mergeCell ref="AJ52:AQ52"/>
    <mergeCell ref="AE46:AO46"/>
    <mergeCell ref="AE48:AO48"/>
    <mergeCell ref="T47:X47"/>
    <mergeCell ref="T46:V46"/>
    <mergeCell ref="AF51:BC51"/>
    <mergeCell ref="W37:AD37"/>
    <mergeCell ref="B38:AD38"/>
    <mergeCell ref="T48:X48"/>
    <mergeCell ref="B39:AD39"/>
    <mergeCell ref="AB41:AD48"/>
    <mergeCell ref="B40:AD40"/>
    <mergeCell ref="T44:U44"/>
    <mergeCell ref="U41:V41"/>
    <mergeCell ref="B41:B48"/>
    <mergeCell ref="W6:AB6"/>
    <mergeCell ref="T30:V30"/>
    <mergeCell ref="W30:AD30"/>
    <mergeCell ref="T21:V21"/>
    <mergeCell ref="B19:BE19"/>
    <mergeCell ref="T11:V17"/>
    <mergeCell ref="AZ6:BC6"/>
    <mergeCell ref="AD8:AS8"/>
    <mergeCell ref="AD6:AS6"/>
    <mergeCell ref="AZ8:BE8"/>
    <mergeCell ref="T8:V8"/>
    <mergeCell ref="A7:V7"/>
    <mergeCell ref="W7:AS7"/>
    <mergeCell ref="B11:B17"/>
    <mergeCell ref="W8:AC8"/>
    <mergeCell ref="AE11:AF13"/>
    <mergeCell ref="W9:Z9"/>
    <mergeCell ref="AH15:AI16"/>
    <mergeCell ref="B20:BE20"/>
    <mergeCell ref="W28:AD28"/>
    <mergeCell ref="W25:AC25"/>
    <mergeCell ref="W26:AC26"/>
    <mergeCell ref="W22:AC22"/>
    <mergeCell ref="W24:AC24"/>
    <mergeCell ref="T24:V24"/>
    <mergeCell ref="T26:V26"/>
    <mergeCell ref="W27:AC27"/>
    <mergeCell ref="BK15:BK17"/>
    <mergeCell ref="AF14:AF17"/>
    <mergeCell ref="AW14:AW17"/>
    <mergeCell ref="AT14:AT17"/>
    <mergeCell ref="AG14:AG17"/>
    <mergeCell ref="BB16:BB17"/>
    <mergeCell ref="AS14:AS17"/>
    <mergeCell ref="AU14:AU17"/>
    <mergeCell ref="BC16:BE16"/>
    <mergeCell ref="BB15:BE15"/>
    <mergeCell ref="BI19:BI21"/>
    <mergeCell ref="AE14:AE17"/>
    <mergeCell ref="AH14:AN14"/>
    <mergeCell ref="W21:AD21"/>
    <mergeCell ref="AP14:AP17"/>
    <mergeCell ref="AQ14:AQ17"/>
    <mergeCell ref="AV14:AV17"/>
    <mergeCell ref="W18:AD18"/>
    <mergeCell ref="AX16:AX17"/>
    <mergeCell ref="AX15:BA15"/>
    <mergeCell ref="B1:BA1"/>
    <mergeCell ref="B3:BA3"/>
    <mergeCell ref="T4:U4"/>
    <mergeCell ref="AZ5:BC5"/>
    <mergeCell ref="B2:BA2"/>
    <mergeCell ref="X4:AO4"/>
    <mergeCell ref="X5:AQ5"/>
    <mergeCell ref="B5:V5"/>
    <mergeCell ref="AZ7:BD7"/>
    <mergeCell ref="AY16:BA16"/>
    <mergeCell ref="AL15:AM16"/>
    <mergeCell ref="T18:V18"/>
    <mergeCell ref="AP11:AW13"/>
    <mergeCell ref="AR14:AR17"/>
    <mergeCell ref="AN15:AN17"/>
    <mergeCell ref="W11:AD17"/>
    <mergeCell ref="AJ15:AK16"/>
    <mergeCell ref="AO11:AO17"/>
  </mergeCells>
  <printOptions/>
  <pageMargins left="0.3937007874015748" right="0.1968503937007874" top="0.3937007874015748" bottom="0" header="0" footer="0"/>
  <pageSetup fitToHeight="2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AZ</cp:lastModifiedBy>
  <cp:lastPrinted>2021-03-19T16:30:04Z</cp:lastPrinted>
  <dcterms:created xsi:type="dcterms:W3CDTF">2014-01-13T08:19:54Z</dcterms:created>
  <dcterms:modified xsi:type="dcterms:W3CDTF">2021-08-20T09:10:00Z</dcterms:modified>
  <cp:category/>
  <cp:version/>
  <cp:contentType/>
  <cp:contentStatus/>
</cp:coreProperties>
</file>